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2760" yWindow="32760" windowWidth="16380" windowHeight="8190" tabRatio="880"/>
  </bookViews>
  <sheets>
    <sheet name="SUMMERY " sheetId="7" r:id="rId1"/>
    <sheet name="Daniel Wellington" sheetId="1" r:id="rId2"/>
    <sheet name="MONT BLANC - TIFFANY" sheetId="3" r:id="rId3"/>
    <sheet name="Gucci Silver" sheetId="4" r:id="rId4"/>
    <sheet name="Gucci Gold" sheetId="5" r:id="rId5"/>
    <sheet name="Gucci Watches" sheetId="6" r:id="rId6"/>
  </sheets>
  <calcPr calcId="145621"/>
</workbook>
</file>

<file path=xl/calcChain.xml><?xml version="1.0" encoding="utf-8"?>
<calcChain xmlns="http://schemas.openxmlformats.org/spreadsheetml/2006/main">
  <c r="B5" i="7" l="1"/>
  <c r="C78" i="6"/>
  <c r="B9" i="7" s="1"/>
  <c r="C65" i="5"/>
  <c r="B8" i="7" s="1"/>
  <c r="C30" i="3"/>
  <c r="B6" i="7" s="1"/>
  <c r="C10" i="3"/>
  <c r="D5" i="1"/>
  <c r="D6" i="1"/>
  <c r="D7" i="1"/>
  <c r="D8" i="1"/>
  <c r="D9" i="1"/>
  <c r="D10" i="1"/>
  <c r="D46" i="1" s="1"/>
  <c r="C4" i="7" s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B46" i="1"/>
  <c r="B4" i="7" s="1"/>
  <c r="D4" i="5"/>
  <c r="D5" i="5"/>
  <c r="D6" i="5"/>
  <c r="D7" i="5"/>
  <c r="D65" i="5" s="1"/>
  <c r="C8" i="7" s="1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5" i="4"/>
  <c r="D6" i="4"/>
  <c r="D154" i="4" s="1"/>
  <c r="C7" i="7" s="1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C154" i="4"/>
  <c r="B7" i="7" s="1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78" i="6" s="1"/>
  <c r="C9" i="7" s="1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5" i="3"/>
  <c r="D10" i="3" s="1"/>
  <c r="C5" i="7" s="1"/>
  <c r="D6" i="3"/>
  <c r="D7" i="3"/>
  <c r="D8" i="3"/>
  <c r="D9" i="3"/>
  <c r="D16" i="3"/>
  <c r="D30" i="3" s="1"/>
  <c r="C6" i="7" s="1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B10" i="7" l="1"/>
  <c r="C10" i="7"/>
</calcChain>
</file>

<file path=xl/sharedStrings.xml><?xml version="1.0" encoding="utf-8"?>
<sst xmlns="http://schemas.openxmlformats.org/spreadsheetml/2006/main" count="728" uniqueCount="396">
  <si>
    <t>Daniel Wellington</t>
  </si>
  <si>
    <t>dw100216</t>
  </si>
  <si>
    <t>dw100181</t>
  </si>
  <si>
    <t>dw100180</t>
  </si>
  <si>
    <t>dw100182</t>
  </si>
  <si>
    <t>dw100186</t>
  </si>
  <si>
    <t>dw100175</t>
  </si>
  <si>
    <t>dw100246</t>
  </si>
  <si>
    <t>dw100236</t>
  </si>
  <si>
    <t>dw100237</t>
  </si>
  <si>
    <t>dw100038</t>
  </si>
  <si>
    <t>dw100309</t>
  </si>
  <si>
    <t>dw100307</t>
  </si>
  <si>
    <t>dw100306</t>
  </si>
  <si>
    <t>dw100055</t>
  </si>
  <si>
    <t>dw100142</t>
  </si>
  <si>
    <t>dw100052</t>
  </si>
  <si>
    <t>dw100112</t>
  </si>
  <si>
    <t>dw100303</t>
  </si>
  <si>
    <t>dw100310</t>
  </si>
  <si>
    <t>dw100137</t>
  </si>
  <si>
    <t>1101dw</t>
  </si>
  <si>
    <t>dw100113</t>
  </si>
  <si>
    <t>dw100114</t>
  </si>
  <si>
    <t>dw100080</t>
  </si>
  <si>
    <t>dw100075</t>
  </si>
  <si>
    <t>dw100079</t>
  </si>
  <si>
    <t>0108dw</t>
  </si>
  <si>
    <t>0102dw</t>
  </si>
  <si>
    <t>0104dw</t>
  </si>
  <si>
    <t>dw100268</t>
  </si>
  <si>
    <t>dw100124</t>
  </si>
  <si>
    <t>0107dw</t>
  </si>
  <si>
    <t>dw100134</t>
  </si>
  <si>
    <t>dw100214</t>
  </si>
  <si>
    <t>dw100213</t>
  </si>
  <si>
    <t>dw100211</t>
  </si>
  <si>
    <t>dw100206</t>
  </si>
  <si>
    <t>dw100209</t>
  </si>
  <si>
    <t>dw500002</t>
  </si>
  <si>
    <t>dw100162</t>
  </si>
  <si>
    <t>montblanc</t>
  </si>
  <si>
    <t>tiffany</t>
  </si>
  <si>
    <t>Z0093.10.40x21a4ob</t>
  </si>
  <si>
    <t>z1902.1030e91a4ob</t>
  </si>
  <si>
    <t>Z1836.83.oa21a7oa</t>
  </si>
  <si>
    <t>Z1301.11.11a10a41a</t>
  </si>
  <si>
    <t>Z1000.82.12a10a71a</t>
  </si>
  <si>
    <t>Z1000.82.12a21a91a</t>
  </si>
  <si>
    <t>Z1000.70.12a10a71a</t>
  </si>
  <si>
    <t>Z1000.70.12a21a00a</t>
  </si>
  <si>
    <t>Z1000.70.12a21a91a</t>
  </si>
  <si>
    <t>Z1003.68.11a10a00a</t>
  </si>
  <si>
    <t>Z1003.11.11a10a71a</t>
  </si>
  <si>
    <t>Z1008.68.10a21a00a</t>
  </si>
  <si>
    <t>Z6300.10.10a10a00a</t>
  </si>
  <si>
    <t>Z6301.10.10a10a00a</t>
  </si>
  <si>
    <t>g cube</t>
  </si>
  <si>
    <t>ybb55092600100u</t>
  </si>
  <si>
    <t>ybc551918001016</t>
  </si>
  <si>
    <t>yba550888001017</t>
  </si>
  <si>
    <t>interlocking</t>
  </si>
  <si>
    <t>ybc455302001016</t>
  </si>
  <si>
    <t>ybb45530700100u</t>
  </si>
  <si>
    <t>g marmont</t>
  </si>
  <si>
    <t>ybc627760001014</t>
  </si>
  <si>
    <t>yba632207001018</t>
  </si>
  <si>
    <t>ybb62775700100u</t>
  </si>
  <si>
    <t>ybd62775500100u</t>
  </si>
  <si>
    <t>coin</t>
  </si>
  <si>
    <t>ybd43349600100u</t>
  </si>
  <si>
    <t>ybd45710900100u</t>
  </si>
  <si>
    <t>ybd35628900100u</t>
  </si>
  <si>
    <t>ybd47922700100u</t>
  </si>
  <si>
    <t>ybd52740600100u</t>
  </si>
  <si>
    <t>toggle heart</t>
  </si>
  <si>
    <t>ybd18144500100u</t>
  </si>
  <si>
    <t>horsebit</t>
  </si>
  <si>
    <t>ybd3569200100u</t>
  </si>
  <si>
    <t>love britt</t>
  </si>
  <si>
    <t>ybd24657300100u</t>
  </si>
  <si>
    <t>flora</t>
  </si>
  <si>
    <t>ybd34126200100u</t>
  </si>
  <si>
    <t>tm star stud</t>
  </si>
  <si>
    <t>ybd35624900100u</t>
  </si>
  <si>
    <t>ybd35625000100u</t>
  </si>
  <si>
    <t>ybd22399000100u</t>
  </si>
  <si>
    <t>ybd32583700100u</t>
  </si>
  <si>
    <t>ybd32583700200u</t>
  </si>
  <si>
    <t>ybd22399300100u</t>
  </si>
  <si>
    <t>ybd35625200100u</t>
  </si>
  <si>
    <t>bfl</t>
  </si>
  <si>
    <t>ybc455248001017</t>
  </si>
  <si>
    <t>ybc527394001015</t>
  </si>
  <si>
    <t>ybc356248001014</t>
  </si>
  <si>
    <t>ybc295716001014</t>
  </si>
  <si>
    <t>ybc298036001012</t>
  </si>
  <si>
    <t>ybc551917001022</t>
  </si>
  <si>
    <t>ybc577272001016</t>
  </si>
  <si>
    <t>ybc577263001014</t>
  </si>
  <si>
    <t>vintage tiger</t>
  </si>
  <si>
    <t>ybc498531001015</t>
  </si>
  <si>
    <t>ybc551899001014</t>
  </si>
  <si>
    <t>g marmont snake</t>
  </si>
  <si>
    <t>ybc577201001022</t>
  </si>
  <si>
    <t>g garden</t>
  </si>
  <si>
    <t>ybc577294001015</t>
  </si>
  <si>
    <t>ybc524585001022</t>
  </si>
  <si>
    <t>ybc525174001020</t>
  </si>
  <si>
    <t>ybc525177001014</t>
  </si>
  <si>
    <t>ybc525177002015</t>
  </si>
  <si>
    <t>charm</t>
  </si>
  <si>
    <t>ybg45848800100u</t>
  </si>
  <si>
    <t>marina chain</t>
  </si>
  <si>
    <t>ybb32583300100u</t>
  </si>
  <si>
    <t>ybb62079600100u</t>
  </si>
  <si>
    <t>ybb61694100100u</t>
  </si>
  <si>
    <t>ybb43348100100u</t>
  </si>
  <si>
    <t>ybb47922100100u</t>
  </si>
  <si>
    <t>ybb52740200100u</t>
  </si>
  <si>
    <t>ybb52739900100u</t>
  </si>
  <si>
    <t>gatto</t>
  </si>
  <si>
    <t>ybb43360800100u</t>
  </si>
  <si>
    <t>ybb45553500100u</t>
  </si>
  <si>
    <t>boule</t>
  </si>
  <si>
    <t>ybb60273600100l</t>
  </si>
  <si>
    <t>ybb13581600100m</t>
  </si>
  <si>
    <t>ybb47921900100u</t>
  </si>
  <si>
    <t>ybb47921700100u</t>
  </si>
  <si>
    <t>trademark</t>
  </si>
  <si>
    <t>ybb35622300100u</t>
  </si>
  <si>
    <t>ybb35622500100u</t>
  </si>
  <si>
    <t>ybb28547800100u</t>
  </si>
  <si>
    <t>ybb34195400100u</t>
  </si>
  <si>
    <t>ghost</t>
  </si>
  <si>
    <t>ybb45554000100u</t>
  </si>
  <si>
    <t>ybb22398300100u</t>
  </si>
  <si>
    <t>ybb22351200100u</t>
  </si>
  <si>
    <t>ybb23389000100u</t>
  </si>
  <si>
    <t>yba283722001020</t>
  </si>
  <si>
    <t>yba363940001017</t>
  </si>
  <si>
    <t>yba577283001019</t>
  </si>
  <si>
    <t>yba454287001017</t>
  </si>
  <si>
    <t>yba461900002018</t>
  </si>
  <si>
    <t>yba577296001018</t>
  </si>
  <si>
    <t>yba602707001017</t>
  </si>
  <si>
    <t>yba433499001018</t>
  </si>
  <si>
    <t>yba415780001018</t>
  </si>
  <si>
    <t>yba325905001017</t>
  </si>
  <si>
    <t>yba325831001017</t>
  </si>
  <si>
    <t>yba48168700100u</t>
  </si>
  <si>
    <t>yba233891001018</t>
  </si>
  <si>
    <t>yba223516001017</t>
  </si>
  <si>
    <t>yba223513001018</t>
  </si>
  <si>
    <t>yba434599001017</t>
  </si>
  <si>
    <t>yba246575001017</t>
  </si>
  <si>
    <t>baby</t>
  </si>
  <si>
    <t>yba274195001017</t>
  </si>
  <si>
    <t>yba25887500100u</t>
  </si>
  <si>
    <t>yba479226001016</t>
  </si>
  <si>
    <t>yba620798001018</t>
  </si>
  <si>
    <t>yba627068001019</t>
  </si>
  <si>
    <t>yba073807001020</t>
  </si>
  <si>
    <t>diamantissima</t>
  </si>
  <si>
    <t>yba295676001020</t>
  </si>
  <si>
    <t>yba455321001020</t>
  </si>
  <si>
    <t>yba152056001018</t>
  </si>
  <si>
    <t>yba341078002020</t>
  </si>
  <si>
    <t>yba341080001017</t>
  </si>
  <si>
    <t>ybf47865100100u</t>
  </si>
  <si>
    <t>ybf47865000100u</t>
  </si>
  <si>
    <t>ybf62776500100u</t>
  </si>
  <si>
    <t>ybf45530800100u</t>
  </si>
  <si>
    <t>dogtag</t>
  </si>
  <si>
    <t>ybf25093500100u</t>
  </si>
  <si>
    <t>ybf62776600100u</t>
  </si>
  <si>
    <t>ybf49906200100u</t>
  </si>
  <si>
    <t>ybf34308600100u</t>
  </si>
  <si>
    <t>icon</t>
  </si>
  <si>
    <t>ybf22812600100u</t>
  </si>
  <si>
    <t>ybe37383000100u</t>
  </si>
  <si>
    <t>ybe01109900100u</t>
  </si>
  <si>
    <t>ybe57729900100u</t>
  </si>
  <si>
    <t>ybe43343700100u</t>
  </si>
  <si>
    <t>ybe49901000100u</t>
  </si>
  <si>
    <t>ybe45530500100u</t>
  </si>
  <si>
    <t>ybc455302001014</t>
  </si>
  <si>
    <t>ybc455302001020</t>
  </si>
  <si>
    <t>ybc455302001022</t>
  </si>
  <si>
    <t>ybc525177002013</t>
  </si>
  <si>
    <t>ybc356248001012</t>
  </si>
  <si>
    <t>ybc525177001012</t>
  </si>
  <si>
    <t>ybc551899001022</t>
  </si>
  <si>
    <t>ybc577201001014</t>
  </si>
  <si>
    <t>ybc527394001013</t>
  </si>
  <si>
    <t>ybc455248001016</t>
  </si>
  <si>
    <t>ybc455248001018</t>
  </si>
  <si>
    <t>ybc627760001010</t>
  </si>
  <si>
    <t>ybc627760001012</t>
  </si>
  <si>
    <t>ybc627760001016</t>
  </si>
  <si>
    <t>ybc295716001016</t>
  </si>
  <si>
    <t>ybc295716001018</t>
  </si>
  <si>
    <t>ybc298036001016</t>
  </si>
  <si>
    <t>ybc298036001020</t>
  </si>
  <si>
    <t>ybc298036001022</t>
  </si>
  <si>
    <t>ybd52734400100u</t>
  </si>
  <si>
    <t>crest</t>
  </si>
  <si>
    <t>ybe28454800100u</t>
  </si>
  <si>
    <t>yba620798001019</t>
  </si>
  <si>
    <t>yba620798001017</t>
  </si>
  <si>
    <t>yba455321001019</t>
  </si>
  <si>
    <t>yba073807001021</t>
  </si>
  <si>
    <t>yba152056001017</t>
  </si>
  <si>
    <t>yba632207001016</t>
  </si>
  <si>
    <t>yba632207001017</t>
  </si>
  <si>
    <t>yba341080001018</t>
  </si>
  <si>
    <t>yba341080001016</t>
  </si>
  <si>
    <t>yba454287001016</t>
  </si>
  <si>
    <t>yba479226001017</t>
  </si>
  <si>
    <t>yba479226001018</t>
  </si>
  <si>
    <t>yba479226001019</t>
  </si>
  <si>
    <t>yba246575001018</t>
  </si>
  <si>
    <t>yba602707001016</t>
  </si>
  <si>
    <t>yba602707001018</t>
  </si>
  <si>
    <t>yba602707001019</t>
  </si>
  <si>
    <t>yba223513001016</t>
  </si>
  <si>
    <t>yba223513001017</t>
  </si>
  <si>
    <t>yba287202001017</t>
  </si>
  <si>
    <t>yba527393001017</t>
  </si>
  <si>
    <t>ybc577292001018</t>
  </si>
  <si>
    <t>bamboo</t>
  </si>
  <si>
    <t>yba246466002</t>
  </si>
  <si>
    <t>yba246463002018</t>
  </si>
  <si>
    <t>yba246463003018</t>
  </si>
  <si>
    <t>gg running</t>
  </si>
  <si>
    <t>yba554561001017</t>
  </si>
  <si>
    <t>le marche des merveilles</t>
  </si>
  <si>
    <t>ybc502868003015</t>
  </si>
  <si>
    <t>ybc297841001014</t>
  </si>
  <si>
    <t>gg flowers</t>
  </si>
  <si>
    <t>ybc581843001014</t>
  </si>
  <si>
    <t>ybc554303001014</t>
  </si>
  <si>
    <t>ybc554301001014</t>
  </si>
  <si>
    <t>ybc554643001015</t>
  </si>
  <si>
    <t>ybc606826001014</t>
  </si>
  <si>
    <t>ybc606826002014</t>
  </si>
  <si>
    <t>ybc073230002014</t>
  </si>
  <si>
    <t>ybc073230002016</t>
  </si>
  <si>
    <t>ybc073230001016</t>
  </si>
  <si>
    <t>ybc073230001014</t>
  </si>
  <si>
    <t>ybc152045001014</t>
  </si>
  <si>
    <t>ybc152045001016</t>
  </si>
  <si>
    <t>ybd09407400100u</t>
  </si>
  <si>
    <t>ybd58183000100u</t>
  </si>
  <si>
    <t>ybd58198200100u</t>
  </si>
  <si>
    <t>ybd50283100200u</t>
  </si>
  <si>
    <t>ybd50283100400u</t>
  </si>
  <si>
    <t>ybd58182400100u</t>
  </si>
  <si>
    <t>ybd62802100100u</t>
  </si>
  <si>
    <t>ybd35702900100u</t>
  </si>
  <si>
    <t>ybd35699700100u</t>
  </si>
  <si>
    <t>ybd48168300100u</t>
  </si>
  <si>
    <t>gg square</t>
  </si>
  <si>
    <t>ybd62985100100u</t>
  </si>
  <si>
    <t>ybb48163800100u</t>
  </si>
  <si>
    <t>ybb58184200200u</t>
  </si>
  <si>
    <t>ybb50251000300u</t>
  </si>
  <si>
    <t>ybb15332700100u</t>
  </si>
  <si>
    <t>ybb15332800100u</t>
  </si>
  <si>
    <t>yba629904001017</t>
  </si>
  <si>
    <t>yba481671001017</t>
  </si>
  <si>
    <t>yba581818001017</t>
  </si>
  <si>
    <t>yba502852004018</t>
  </si>
  <si>
    <t>yba502852002018</t>
  </si>
  <si>
    <t>yba325811001018</t>
  </si>
  <si>
    <t>yba357045001018</t>
  </si>
  <si>
    <t>yba34128200018</t>
  </si>
  <si>
    <t>yba133292001018</t>
  </si>
  <si>
    <t>ybd58201700100u</t>
  </si>
  <si>
    <t>ybc5256860014</t>
  </si>
  <si>
    <t>ybc525693001014</t>
  </si>
  <si>
    <t>yba607592001017</t>
  </si>
  <si>
    <t>ybc581978001014</t>
  </si>
  <si>
    <t>yba554573001017</t>
  </si>
  <si>
    <t>yba607592002017</t>
  </si>
  <si>
    <t>ybd48167800100u</t>
  </si>
  <si>
    <t>ybd48167600300u</t>
  </si>
  <si>
    <t>ybb48163800200u</t>
  </si>
  <si>
    <t>yba481671002017</t>
  </si>
  <si>
    <t>ybb47923100100u</t>
  </si>
  <si>
    <t>ybd62984000100u</t>
  </si>
  <si>
    <t>gg circle</t>
  </si>
  <si>
    <t>ybd62984800100u</t>
  </si>
  <si>
    <t>ybd48167700100u</t>
  </si>
  <si>
    <t>ybb48162400100u</t>
  </si>
  <si>
    <t>ybd48167600100u</t>
  </si>
  <si>
    <t>ybb50208800100u</t>
  </si>
  <si>
    <t>timeless</t>
  </si>
  <si>
    <t>ya126578</t>
  </si>
  <si>
    <t>ya126581</t>
  </si>
  <si>
    <t>plexi</t>
  </si>
  <si>
    <t>ya143523</t>
  </si>
  <si>
    <t>ya143520</t>
  </si>
  <si>
    <t>ya126595</t>
  </si>
  <si>
    <t>ya126596</t>
  </si>
  <si>
    <t>ya1265016</t>
  </si>
  <si>
    <t>ya126576a</t>
  </si>
  <si>
    <t>ya126544</t>
  </si>
  <si>
    <t>ya126526</t>
  </si>
  <si>
    <t>ya126523</t>
  </si>
  <si>
    <t>secret</t>
  </si>
  <si>
    <t>ya146505</t>
  </si>
  <si>
    <t>new g frame</t>
  </si>
  <si>
    <t>ya147511</t>
  </si>
  <si>
    <t>ya147510</t>
  </si>
  <si>
    <t>g frame</t>
  </si>
  <si>
    <t>ya147410</t>
  </si>
  <si>
    <t>ya147401</t>
  </si>
  <si>
    <t>ya147402</t>
  </si>
  <si>
    <t>ya147405</t>
  </si>
  <si>
    <t>ya147406</t>
  </si>
  <si>
    <t>ya141504</t>
  </si>
  <si>
    <t>ya141505</t>
  </si>
  <si>
    <t>ya141501</t>
  </si>
  <si>
    <t>ya141401</t>
  </si>
  <si>
    <t>ya1264042</t>
  </si>
  <si>
    <t>ya126406</t>
  </si>
  <si>
    <t>ya126457</t>
  </si>
  <si>
    <t>ya126456</t>
  </si>
  <si>
    <t>ya126284</t>
  </si>
  <si>
    <t>ya126353</t>
  </si>
  <si>
    <t>ya1264076</t>
  </si>
  <si>
    <t>ya1264105</t>
  </si>
  <si>
    <t>ya1264058</t>
  </si>
  <si>
    <t>grip</t>
  </si>
  <si>
    <t>ya157409</t>
  </si>
  <si>
    <t>ya157402</t>
  </si>
  <si>
    <t>ya157404</t>
  </si>
  <si>
    <t>ya126283</t>
  </si>
  <si>
    <t>ya126286</t>
  </si>
  <si>
    <t>ya1264122</t>
  </si>
  <si>
    <t>ya1264034</t>
  </si>
  <si>
    <t>ya1264068</t>
  </si>
  <si>
    <t>ya1264079</t>
  </si>
  <si>
    <t>ya1264077</t>
  </si>
  <si>
    <t>ya1264070</t>
  </si>
  <si>
    <t>ya1264061</t>
  </si>
  <si>
    <t>ya126487a</t>
  </si>
  <si>
    <t>ya1264055</t>
  </si>
  <si>
    <t>dive</t>
  </si>
  <si>
    <t>ya136204a</t>
  </si>
  <si>
    <t>ya136209a</t>
  </si>
  <si>
    <t>ya136208a</t>
  </si>
  <si>
    <t>ya136217</t>
  </si>
  <si>
    <t>ya136323</t>
  </si>
  <si>
    <t>ya136301a</t>
  </si>
  <si>
    <t>ya136320</t>
  </si>
  <si>
    <t>cushion</t>
  </si>
  <si>
    <t>ya142307</t>
  </si>
  <si>
    <t>ya142206</t>
  </si>
  <si>
    <t>ya142303</t>
  </si>
  <si>
    <t>ya142305</t>
  </si>
  <si>
    <t>ya142301</t>
  </si>
  <si>
    <t>ya1264128</t>
  </si>
  <si>
    <t>ya1264096</t>
  </si>
  <si>
    <t>ya1264154</t>
  </si>
  <si>
    <t>ya1265020</t>
  </si>
  <si>
    <t>ya126572a</t>
  </si>
  <si>
    <t>ya1264153</t>
  </si>
  <si>
    <t>ya1264155</t>
  </si>
  <si>
    <t>ya1265021</t>
  </si>
  <si>
    <t>ya1265019</t>
  </si>
  <si>
    <t>ya126354</t>
  </si>
  <si>
    <t>ya126567</t>
  </si>
  <si>
    <t>ya1264071</t>
  </si>
  <si>
    <t>ya1264007</t>
  </si>
  <si>
    <t>ya1264040</t>
  </si>
  <si>
    <t>ya126442</t>
  </si>
  <si>
    <t>ya126356</t>
  </si>
  <si>
    <t>BRAND</t>
  </si>
  <si>
    <t>RRP</t>
  </si>
  <si>
    <t>Q.TY</t>
  </si>
  <si>
    <t>TOT RRP</t>
  </si>
  <si>
    <t>MODEL</t>
  </si>
  <si>
    <t>DANIEL WELLINGTON LIST</t>
  </si>
  <si>
    <t>MONT BLANC and TIFFANY LIST</t>
  </si>
  <si>
    <t>MONT BLANC</t>
  </si>
  <si>
    <t xml:space="preserve">TIFFANY </t>
  </si>
  <si>
    <t>GUCCI SILVER</t>
  </si>
  <si>
    <t>MODEL DESC.</t>
  </si>
  <si>
    <t>GUCCI GOLD</t>
  </si>
  <si>
    <t>GUCCI WATCHES</t>
  </si>
  <si>
    <t>OFFER SUMMERY</t>
  </si>
  <si>
    <t xml:space="preserve">DANNIEL WELLINGTON </t>
  </si>
  <si>
    <t>BRANDS</t>
  </si>
  <si>
    <t>TIFFANY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</si>
</sst>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9" x14ac:knownFonts="1"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19"/>
      <name val="Arial"/>
      <family val="2"/>
    </font>
    <font>
      <sz val="10"/>
      <color indexed="63"/>
      <name val="Arial"/>
      <family val="2"/>
    </font>
    <font>
      <b/>
      <i/>
      <u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8"/>
      <color indexed="53"/>
      <name val="Arial"/>
      <family val="2"/>
    </font>
    <font>
      <sz val="20"/>
      <color indexed="53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1" fillId="8" borderId="1" applyNumberFormat="0" applyAlignment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 shrinkToFit="1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5" fillId="0" borderId="0" xfId="0" applyFont="1"/>
    <xf numFmtId="0" fontId="15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ont="1" applyAlignment="1">
      <alignment horizontal="center" shrinkToFit="1"/>
    </xf>
    <xf numFmtId="0" fontId="15" fillId="9" borderId="2" xfId="0" applyFont="1" applyFill="1" applyBorder="1" applyAlignment="1">
      <alignment horizontal="center" vertical="center" shrinkToFit="1"/>
    </xf>
    <xf numFmtId="164" fontId="15" fillId="9" borderId="2" xfId="0" applyNumberFormat="1" applyFont="1" applyFill="1" applyBorder="1" applyAlignment="1">
      <alignment horizontal="center" vertical="center" shrinkToFit="1"/>
    </xf>
    <xf numFmtId="0" fontId="0" fillId="0" borderId="2" xfId="0" applyFont="1" applyBorder="1" applyAlignment="1">
      <alignment horizontal="center" shrinkToFit="1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Font="1" applyBorder="1" applyAlignment="1">
      <alignment horizontal="center" shrinkToFit="1"/>
    </xf>
    <xf numFmtId="0" fontId="0" fillId="0" borderId="2" xfId="0" applyBorder="1" applyAlignment="1">
      <alignment horizontal="center"/>
    </xf>
    <xf numFmtId="164" fontId="13" fillId="0" borderId="2" xfId="0" applyNumberFormat="1" applyFont="1" applyBorder="1" applyAlignment="1">
      <alignment horizontal="center" shrinkToFit="1"/>
    </xf>
    <xf numFmtId="0" fontId="13" fillId="0" borderId="2" xfId="0" applyFont="1" applyBorder="1" applyAlignment="1">
      <alignment horizontal="center" shrinkToFit="1"/>
    </xf>
    <xf numFmtId="0" fontId="16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164" fontId="15" fillId="0" borderId="0" xfId="0" applyNumberFormat="1" applyFont="1" applyAlignment="1">
      <alignment horizontal="center" vertical="center" shrinkToFit="1"/>
    </xf>
    <xf numFmtId="164" fontId="0" fillId="0" borderId="0" xfId="0" applyNumberFormat="1" applyFont="1" applyAlignment="1">
      <alignment horizontal="center" vertical="center" shrinkToFit="1"/>
    </xf>
    <xf numFmtId="16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164" fontId="0" fillId="0" borderId="2" xfId="0" applyNumberFormat="1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164" fontId="0" fillId="0" borderId="3" xfId="0" applyNumberFormat="1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164" fontId="13" fillId="0" borderId="4" xfId="0" applyNumberFormat="1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/>
    </xf>
    <xf numFmtId="164" fontId="13" fillId="0" borderId="6" xfId="0" applyNumberFormat="1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7" fillId="0" borderId="0" xfId="0" applyFont="1"/>
    <xf numFmtId="0" fontId="15" fillId="0" borderId="0" xfId="0" applyFont="1" applyAlignment="1">
      <alignment horizontal="center" vertical="center"/>
    </xf>
    <xf numFmtId="0" fontId="15" fillId="9" borderId="2" xfId="0" applyFont="1" applyFill="1" applyBorder="1" applyAlignment="1">
      <alignment horizontal="center" shrinkToFit="1"/>
    </xf>
    <xf numFmtId="164" fontId="15" fillId="9" borderId="2" xfId="0" applyNumberFormat="1" applyFont="1" applyFill="1" applyBorder="1" applyAlignment="1">
      <alignment horizontal="center" shrinkToFit="1"/>
    </xf>
    <xf numFmtId="0" fontId="0" fillId="0" borderId="7" xfId="0" applyFont="1" applyBorder="1" applyAlignment="1">
      <alignment horizontal="center" shrinkToFit="1"/>
    </xf>
    <xf numFmtId="0" fontId="0" fillId="0" borderId="8" xfId="0" applyBorder="1" applyAlignment="1">
      <alignment horizontal="center"/>
    </xf>
    <xf numFmtId="164" fontId="0" fillId="0" borderId="9" xfId="0" applyNumberFormat="1" applyFont="1" applyBorder="1" applyAlignment="1">
      <alignment horizontal="center" shrinkToFit="1"/>
    </xf>
    <xf numFmtId="164" fontId="0" fillId="0" borderId="3" xfId="0" applyNumberFormat="1" applyFont="1" applyBorder="1" applyAlignment="1">
      <alignment horizontal="center" shrinkToFit="1"/>
    </xf>
    <xf numFmtId="0" fontId="0" fillId="0" borderId="3" xfId="0" applyFont="1" applyBorder="1" applyAlignment="1">
      <alignment horizontal="center" shrinkToFit="1"/>
    </xf>
    <xf numFmtId="164" fontId="0" fillId="0" borderId="4" xfId="0" applyNumberFormat="1" applyFont="1" applyBorder="1" applyAlignment="1">
      <alignment horizontal="center" shrinkToFit="1"/>
    </xf>
    <xf numFmtId="0" fontId="13" fillId="0" borderId="4" xfId="0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shrinkToFit="1"/>
    </xf>
    <xf numFmtId="164" fontId="13" fillId="0" borderId="0" xfId="0" applyNumberFormat="1" applyFont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164" fontId="15" fillId="9" borderId="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4" fontId="0" fillId="0" borderId="0" xfId="0" applyNumberFormat="1"/>
    <xf numFmtId="164" fontId="18" fillId="0" borderId="2" xfId="0" applyNumberFormat="1" applyFont="1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Border="1"/>
    <xf numFmtId="0" fontId="15" fillId="0" borderId="0" xfId="0" applyFont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 wrapText="1"/>
    </xf>
    <xf numFmtId="164" fontId="15" fillId="9" borderId="2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0" builtinId="0"/>
    <cellStyle name="Note" xfId="13"/>
    <cellStyle name="Result" xfId="14"/>
    <cellStyle name="Status" xfId="15"/>
    <cellStyle name="Text" xfId="16"/>
    <cellStyle name="Warning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D11"/>
  <sheetViews>
    <sheetView tabSelected="1" workbookViewId="0">
      <selection activeCell="D1" sqref="D1:D1048576"/>
    </sheetView>
  </sheetViews>
  <sheetFormatPr defaultRowHeight="12.75" x14ac:dyDescent="0.2"/>
  <cols>
    <col min="1" max="1" width="36.7109375" bestFit="1" customWidth="1"/>
    <col min="2" max="2" width="12.42578125" customWidth="1"/>
    <col min="3" max="3" width="17.42578125" style="58" customWidth="1"/>
  </cols>
  <sheetData>
    <row r="1" spans="1:4" ht="25.5" x14ac:dyDescent="0.35">
      <c r="A1" s="35" t="s">
        <v>392</v>
      </c>
    </row>
    <row r="3" spans="1:4" s="65" customFormat="1" ht="15.75" x14ac:dyDescent="0.2">
      <c r="A3" s="63" t="s">
        <v>394</v>
      </c>
      <c r="B3" s="63" t="s">
        <v>381</v>
      </c>
      <c r="C3" s="64" t="s">
        <v>382</v>
      </c>
    </row>
    <row r="4" spans="1:4" s="56" customFormat="1" ht="24" customHeight="1" x14ac:dyDescent="0.2">
      <c r="A4" s="57" t="s">
        <v>393</v>
      </c>
      <c r="B4" s="57">
        <f>+'Daniel Wellington'!B46</f>
        <v>67</v>
      </c>
      <c r="C4" s="59">
        <f>+'Daniel Wellington'!D46</f>
        <v>10883</v>
      </c>
    </row>
    <row r="5" spans="1:4" s="56" customFormat="1" ht="24" customHeight="1" x14ac:dyDescent="0.2">
      <c r="A5" s="57" t="s">
        <v>386</v>
      </c>
      <c r="B5" s="57">
        <f>+'MONT BLANC - TIFFANY'!C10</f>
        <v>5</v>
      </c>
      <c r="C5" s="59">
        <f>+'MONT BLANC - TIFFANY'!D10</f>
        <v>11705</v>
      </c>
    </row>
    <row r="6" spans="1:4" s="56" customFormat="1" ht="24" customHeight="1" x14ac:dyDescent="0.2">
      <c r="A6" s="57" t="s">
        <v>395</v>
      </c>
      <c r="B6" s="57">
        <f>+'MONT BLANC - TIFFANY'!C30</f>
        <v>14</v>
      </c>
      <c r="C6" s="59">
        <f>+'MONT BLANC - TIFFANY'!D30</f>
        <v>81475</v>
      </c>
    </row>
    <row r="7" spans="1:4" s="56" customFormat="1" ht="24" customHeight="1" x14ac:dyDescent="0.2">
      <c r="A7" s="57" t="s">
        <v>388</v>
      </c>
      <c r="B7" s="57">
        <f>+'Gucci Silver'!C154</f>
        <v>223</v>
      </c>
      <c r="C7" s="59">
        <f>+'Gucci Silver'!D154</f>
        <v>64980</v>
      </c>
    </row>
    <row r="8" spans="1:4" s="56" customFormat="1" ht="24" customHeight="1" x14ac:dyDescent="0.2">
      <c r="A8" s="57" t="s">
        <v>390</v>
      </c>
      <c r="B8" s="57">
        <f>+'Gucci Gold'!C65</f>
        <v>63</v>
      </c>
      <c r="C8" s="59">
        <f>+'Gucci Gold'!D65</f>
        <v>154650</v>
      </c>
    </row>
    <row r="9" spans="1:4" s="56" customFormat="1" ht="24" customHeight="1" x14ac:dyDescent="0.2">
      <c r="A9" s="57" t="s">
        <v>391</v>
      </c>
      <c r="B9" s="57">
        <f>+'Gucci Watches'!C78</f>
        <v>76</v>
      </c>
      <c r="C9" s="59">
        <f>+'Gucci Watches'!D78</f>
        <v>77385</v>
      </c>
    </row>
    <row r="10" spans="1:4" s="36" customFormat="1" ht="15.75" x14ac:dyDescent="0.2">
      <c r="A10" s="62"/>
      <c r="B10" s="66">
        <f>SUM(B4:B9)</f>
        <v>448</v>
      </c>
      <c r="C10" s="67">
        <f>SUM(C4:C9)</f>
        <v>401078</v>
      </c>
      <c r="D10" s="62"/>
    </row>
    <row r="11" spans="1:4" x14ac:dyDescent="0.2">
      <c r="A11" s="60"/>
      <c r="B11" s="60"/>
      <c r="C11" s="61"/>
      <c r="D11" s="60"/>
    </row>
  </sheetData>
  <phoneticPr fontId="0" type="noConversion"/>
  <pageMargins left="0" right="0" top="0.19685039370078741" bottom="0.19685039370078741" header="0.31496062992125984" footer="0.31496062992125984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140"/>
  <sheetViews>
    <sheetView workbookViewId="0">
      <selection activeCell="A2" sqref="A2"/>
    </sheetView>
  </sheetViews>
  <sheetFormatPr defaultColWidth="11.5703125" defaultRowHeight="12.75" x14ac:dyDescent="0.2"/>
  <cols>
    <col min="1" max="1" width="17.140625" customWidth="1"/>
    <col min="2" max="2" width="17" style="1" bestFit="1" customWidth="1"/>
    <col min="3" max="3" width="11.140625" style="8" customWidth="1"/>
    <col min="4" max="4" width="13.85546875" style="8" bestFit="1" customWidth="1"/>
    <col min="5" max="5" width="13" customWidth="1"/>
  </cols>
  <sheetData>
    <row r="1" spans="1:5" ht="23.25" x14ac:dyDescent="0.35">
      <c r="A1" s="18" t="s">
        <v>384</v>
      </c>
    </row>
    <row r="4" spans="1:5" s="4" customFormat="1" ht="15.75" x14ac:dyDescent="0.2">
      <c r="A4" s="10" t="s">
        <v>379</v>
      </c>
      <c r="B4" s="10" t="s">
        <v>381</v>
      </c>
      <c r="C4" s="11" t="s">
        <v>380</v>
      </c>
      <c r="D4" s="11" t="s">
        <v>382</v>
      </c>
      <c r="E4" s="10" t="s">
        <v>383</v>
      </c>
    </row>
    <row r="5" spans="1:5" x14ac:dyDescent="0.2">
      <c r="A5" s="12" t="s">
        <v>0</v>
      </c>
      <c r="B5" s="12">
        <v>1</v>
      </c>
      <c r="C5" s="13">
        <v>129</v>
      </c>
      <c r="D5" s="14">
        <f t="shared" ref="D5:D45" si="0">C5*B5</f>
        <v>129</v>
      </c>
      <c r="E5" s="12" t="s">
        <v>1</v>
      </c>
    </row>
    <row r="6" spans="1:5" x14ac:dyDescent="0.2">
      <c r="A6" s="12" t="s">
        <v>0</v>
      </c>
      <c r="B6" s="15">
        <v>3</v>
      </c>
      <c r="C6" s="13">
        <v>149</v>
      </c>
      <c r="D6" s="14">
        <f t="shared" si="0"/>
        <v>447</v>
      </c>
      <c r="E6" s="15" t="s">
        <v>2</v>
      </c>
    </row>
    <row r="7" spans="1:5" x14ac:dyDescent="0.2">
      <c r="A7" s="12" t="s">
        <v>0</v>
      </c>
      <c r="B7" s="15">
        <v>1</v>
      </c>
      <c r="C7" s="13">
        <v>149</v>
      </c>
      <c r="D7" s="14">
        <f t="shared" si="0"/>
        <v>149</v>
      </c>
      <c r="E7" s="15" t="s">
        <v>3</v>
      </c>
    </row>
    <row r="8" spans="1:5" x14ac:dyDescent="0.2">
      <c r="A8" s="12" t="s">
        <v>0</v>
      </c>
      <c r="B8" s="15">
        <v>1</v>
      </c>
      <c r="C8" s="13">
        <v>149</v>
      </c>
      <c r="D8" s="14">
        <f t="shared" si="0"/>
        <v>149</v>
      </c>
      <c r="E8" s="15" t="s">
        <v>4</v>
      </c>
    </row>
    <row r="9" spans="1:5" x14ac:dyDescent="0.2">
      <c r="A9" s="12" t="s">
        <v>0</v>
      </c>
      <c r="B9" s="15">
        <v>1</v>
      </c>
      <c r="C9" s="13">
        <v>149</v>
      </c>
      <c r="D9" s="14">
        <f t="shared" si="0"/>
        <v>149</v>
      </c>
      <c r="E9" s="15" t="s">
        <v>5</v>
      </c>
    </row>
    <row r="10" spans="1:5" x14ac:dyDescent="0.2">
      <c r="A10" s="12" t="s">
        <v>0</v>
      </c>
      <c r="B10" s="15">
        <v>1</v>
      </c>
      <c r="C10" s="13">
        <v>149</v>
      </c>
      <c r="D10" s="14">
        <f t="shared" si="0"/>
        <v>149</v>
      </c>
      <c r="E10" s="15" t="s">
        <v>6</v>
      </c>
    </row>
    <row r="11" spans="1:5" x14ac:dyDescent="0.2">
      <c r="A11" s="12" t="s">
        <v>0</v>
      </c>
      <c r="B11" s="15">
        <v>2</v>
      </c>
      <c r="C11" s="13">
        <v>129</v>
      </c>
      <c r="D11" s="14">
        <f t="shared" si="0"/>
        <v>258</v>
      </c>
      <c r="E11" s="15" t="s">
        <v>7</v>
      </c>
    </row>
    <row r="12" spans="1:5" x14ac:dyDescent="0.2">
      <c r="A12" s="12" t="s">
        <v>0</v>
      </c>
      <c r="B12" s="15">
        <v>1</v>
      </c>
      <c r="C12" s="13">
        <v>119</v>
      </c>
      <c r="D12" s="14">
        <f t="shared" si="0"/>
        <v>119</v>
      </c>
      <c r="E12" s="15" t="s">
        <v>8</v>
      </c>
    </row>
    <row r="13" spans="1:5" x14ac:dyDescent="0.2">
      <c r="A13" s="12" t="s">
        <v>0</v>
      </c>
      <c r="B13" s="15">
        <v>1</v>
      </c>
      <c r="C13" s="13">
        <v>119</v>
      </c>
      <c r="D13" s="14">
        <f t="shared" si="0"/>
        <v>119</v>
      </c>
      <c r="E13" s="15" t="s">
        <v>9</v>
      </c>
    </row>
    <row r="14" spans="1:5" x14ac:dyDescent="0.2">
      <c r="A14" s="12" t="s">
        <v>0</v>
      </c>
      <c r="B14" s="15">
        <v>1</v>
      </c>
      <c r="C14" s="13">
        <v>169</v>
      </c>
      <c r="D14" s="14">
        <f t="shared" si="0"/>
        <v>169</v>
      </c>
      <c r="E14" s="15" t="s">
        <v>10</v>
      </c>
    </row>
    <row r="15" spans="1:5" x14ac:dyDescent="0.2">
      <c r="A15" s="12" t="s">
        <v>0</v>
      </c>
      <c r="B15" s="15">
        <v>2</v>
      </c>
      <c r="C15" s="13">
        <v>139</v>
      </c>
      <c r="D15" s="14">
        <f t="shared" si="0"/>
        <v>278</v>
      </c>
      <c r="E15" s="15" t="s">
        <v>11</v>
      </c>
    </row>
    <row r="16" spans="1:5" x14ac:dyDescent="0.2">
      <c r="A16" s="12" t="s">
        <v>0</v>
      </c>
      <c r="B16" s="15">
        <v>1</v>
      </c>
      <c r="C16" s="13">
        <v>169</v>
      </c>
      <c r="D16" s="14">
        <f t="shared" si="0"/>
        <v>169</v>
      </c>
      <c r="E16" s="15" t="s">
        <v>12</v>
      </c>
    </row>
    <row r="17" spans="1:5" x14ac:dyDescent="0.2">
      <c r="A17" s="12" t="s">
        <v>0</v>
      </c>
      <c r="B17" s="15">
        <v>2</v>
      </c>
      <c r="C17" s="13">
        <v>169</v>
      </c>
      <c r="D17" s="14">
        <f t="shared" si="0"/>
        <v>338</v>
      </c>
      <c r="E17" s="15" t="s">
        <v>13</v>
      </c>
    </row>
    <row r="18" spans="1:5" x14ac:dyDescent="0.2">
      <c r="A18" s="12" t="s">
        <v>0</v>
      </c>
      <c r="B18" s="15">
        <v>1</v>
      </c>
      <c r="C18" s="13">
        <v>169</v>
      </c>
      <c r="D18" s="14">
        <f t="shared" si="0"/>
        <v>169</v>
      </c>
      <c r="E18" s="15" t="s">
        <v>14</v>
      </c>
    </row>
    <row r="19" spans="1:5" x14ac:dyDescent="0.2">
      <c r="A19" s="12" t="s">
        <v>0</v>
      </c>
      <c r="B19" s="15">
        <v>2</v>
      </c>
      <c r="C19" s="13">
        <v>169</v>
      </c>
      <c r="D19" s="14">
        <f t="shared" si="0"/>
        <v>338</v>
      </c>
      <c r="E19" s="15" t="s">
        <v>15</v>
      </c>
    </row>
    <row r="20" spans="1:5" x14ac:dyDescent="0.2">
      <c r="A20" s="12" t="s">
        <v>0</v>
      </c>
      <c r="B20" s="15">
        <v>1</v>
      </c>
      <c r="C20" s="13">
        <v>169</v>
      </c>
      <c r="D20" s="14">
        <f t="shared" si="0"/>
        <v>169</v>
      </c>
      <c r="E20" s="15" t="s">
        <v>16</v>
      </c>
    </row>
    <row r="21" spans="1:5" x14ac:dyDescent="0.2">
      <c r="A21" s="12" t="s">
        <v>0</v>
      </c>
      <c r="B21" s="15">
        <v>1</v>
      </c>
      <c r="C21" s="13">
        <v>169</v>
      </c>
      <c r="D21" s="14">
        <f t="shared" si="0"/>
        <v>169</v>
      </c>
      <c r="E21" s="15" t="s">
        <v>17</v>
      </c>
    </row>
    <row r="22" spans="1:5" x14ac:dyDescent="0.2">
      <c r="A22" s="12" t="s">
        <v>0</v>
      </c>
      <c r="B22" s="15">
        <v>1</v>
      </c>
      <c r="C22" s="13">
        <v>169</v>
      </c>
      <c r="D22" s="14">
        <f t="shared" si="0"/>
        <v>169</v>
      </c>
      <c r="E22" s="15" t="s">
        <v>18</v>
      </c>
    </row>
    <row r="23" spans="1:5" x14ac:dyDescent="0.2">
      <c r="A23" s="12" t="s">
        <v>0</v>
      </c>
      <c r="B23" s="15">
        <v>2</v>
      </c>
      <c r="C23" s="13">
        <v>139</v>
      </c>
      <c r="D23" s="14">
        <f t="shared" si="0"/>
        <v>278</v>
      </c>
      <c r="E23" s="15" t="s">
        <v>19</v>
      </c>
    </row>
    <row r="24" spans="1:5" x14ac:dyDescent="0.2">
      <c r="A24" s="12" t="s">
        <v>0</v>
      </c>
      <c r="B24" s="15">
        <v>2</v>
      </c>
      <c r="C24" s="13">
        <v>169</v>
      </c>
      <c r="D24" s="14">
        <f t="shared" si="0"/>
        <v>338</v>
      </c>
      <c r="E24" s="15" t="s">
        <v>20</v>
      </c>
    </row>
    <row r="25" spans="1:5" x14ac:dyDescent="0.2">
      <c r="A25" s="12" t="s">
        <v>0</v>
      </c>
      <c r="B25" s="15">
        <v>3</v>
      </c>
      <c r="C25" s="13">
        <v>179</v>
      </c>
      <c r="D25" s="14">
        <f t="shared" si="0"/>
        <v>537</v>
      </c>
      <c r="E25" s="15" t="s">
        <v>21</v>
      </c>
    </row>
    <row r="26" spans="1:5" x14ac:dyDescent="0.2">
      <c r="A26" s="12" t="s">
        <v>0</v>
      </c>
      <c r="B26" s="15">
        <v>1</v>
      </c>
      <c r="C26" s="13">
        <v>159</v>
      </c>
      <c r="D26" s="14">
        <f t="shared" si="0"/>
        <v>159</v>
      </c>
      <c r="E26" s="15" t="s">
        <v>22</v>
      </c>
    </row>
    <row r="27" spans="1:5" x14ac:dyDescent="0.2">
      <c r="A27" s="12" t="s">
        <v>0</v>
      </c>
      <c r="B27" s="15">
        <v>3</v>
      </c>
      <c r="C27" s="13">
        <v>159</v>
      </c>
      <c r="D27" s="14">
        <f t="shared" si="0"/>
        <v>477</v>
      </c>
      <c r="E27" s="15" t="s">
        <v>23</v>
      </c>
    </row>
    <row r="28" spans="1:5" x14ac:dyDescent="0.2">
      <c r="A28" s="12" t="s">
        <v>0</v>
      </c>
      <c r="B28" s="15">
        <v>1</v>
      </c>
      <c r="C28" s="13">
        <v>169</v>
      </c>
      <c r="D28" s="14">
        <f t="shared" si="0"/>
        <v>169</v>
      </c>
      <c r="E28" s="15" t="s">
        <v>24</v>
      </c>
    </row>
    <row r="29" spans="1:5" x14ac:dyDescent="0.2">
      <c r="A29" s="12" t="s">
        <v>0</v>
      </c>
      <c r="B29" s="15">
        <v>4</v>
      </c>
      <c r="C29" s="13">
        <v>169</v>
      </c>
      <c r="D29" s="14">
        <f t="shared" si="0"/>
        <v>676</v>
      </c>
      <c r="E29" s="15" t="s">
        <v>25</v>
      </c>
    </row>
    <row r="30" spans="1:5" x14ac:dyDescent="0.2">
      <c r="A30" s="12" t="s">
        <v>0</v>
      </c>
      <c r="B30" s="15">
        <v>6</v>
      </c>
      <c r="C30" s="13">
        <v>169</v>
      </c>
      <c r="D30" s="14">
        <f t="shared" si="0"/>
        <v>1014</v>
      </c>
      <c r="E30" s="15" t="s">
        <v>26</v>
      </c>
    </row>
    <row r="31" spans="1:5" x14ac:dyDescent="0.2">
      <c r="A31" s="12" t="s">
        <v>0</v>
      </c>
      <c r="B31" s="15">
        <v>2</v>
      </c>
      <c r="C31" s="13">
        <v>159</v>
      </c>
      <c r="D31" s="14">
        <f t="shared" si="0"/>
        <v>318</v>
      </c>
      <c r="E31" s="15" t="s">
        <v>27</v>
      </c>
    </row>
    <row r="32" spans="1:5" x14ac:dyDescent="0.2">
      <c r="A32" s="12" t="s">
        <v>0</v>
      </c>
      <c r="B32" s="15">
        <v>3</v>
      </c>
      <c r="C32" s="13">
        <v>159</v>
      </c>
      <c r="D32" s="14">
        <f t="shared" si="0"/>
        <v>477</v>
      </c>
      <c r="E32" s="15" t="s">
        <v>28</v>
      </c>
    </row>
    <row r="33" spans="1:5" x14ac:dyDescent="0.2">
      <c r="A33" s="12" t="s">
        <v>0</v>
      </c>
      <c r="B33" s="15">
        <v>3</v>
      </c>
      <c r="C33" s="13">
        <v>159</v>
      </c>
      <c r="D33" s="14">
        <f t="shared" si="0"/>
        <v>477</v>
      </c>
      <c r="E33" s="15" t="s">
        <v>29</v>
      </c>
    </row>
    <row r="34" spans="1:5" x14ac:dyDescent="0.2">
      <c r="A34" s="12" t="s">
        <v>0</v>
      </c>
      <c r="B34" s="15">
        <v>1</v>
      </c>
      <c r="C34" s="13">
        <v>159</v>
      </c>
      <c r="D34" s="14">
        <f t="shared" si="0"/>
        <v>159</v>
      </c>
      <c r="E34" s="15" t="s">
        <v>30</v>
      </c>
    </row>
    <row r="35" spans="1:5" x14ac:dyDescent="0.2">
      <c r="A35" s="12" t="s">
        <v>0</v>
      </c>
      <c r="B35" s="15">
        <v>1</v>
      </c>
      <c r="C35" s="13">
        <v>189</v>
      </c>
      <c r="D35" s="14">
        <f t="shared" si="0"/>
        <v>189</v>
      </c>
      <c r="E35" s="15" t="s">
        <v>31</v>
      </c>
    </row>
    <row r="36" spans="1:5" x14ac:dyDescent="0.2">
      <c r="A36" s="12" t="s">
        <v>0</v>
      </c>
      <c r="B36" s="15">
        <v>1</v>
      </c>
      <c r="C36" s="13">
        <v>189</v>
      </c>
      <c r="D36" s="14">
        <f t="shared" si="0"/>
        <v>189</v>
      </c>
      <c r="E36" s="15" t="s">
        <v>32</v>
      </c>
    </row>
    <row r="37" spans="1:5" x14ac:dyDescent="0.2">
      <c r="A37" s="12" t="s">
        <v>0</v>
      </c>
      <c r="B37" s="15">
        <v>1</v>
      </c>
      <c r="C37" s="13">
        <v>189</v>
      </c>
      <c r="D37" s="14">
        <f t="shared" si="0"/>
        <v>189</v>
      </c>
      <c r="E37" s="15" t="s">
        <v>33</v>
      </c>
    </row>
    <row r="38" spans="1:5" x14ac:dyDescent="0.2">
      <c r="A38" s="12" t="s">
        <v>0</v>
      </c>
      <c r="B38" s="15">
        <v>1</v>
      </c>
      <c r="C38" s="13">
        <v>179</v>
      </c>
      <c r="D38" s="14">
        <f t="shared" si="0"/>
        <v>179</v>
      </c>
      <c r="E38" s="15" t="s">
        <v>34</v>
      </c>
    </row>
    <row r="39" spans="1:5" x14ac:dyDescent="0.2">
      <c r="A39" s="12" t="s">
        <v>0</v>
      </c>
      <c r="B39" s="15">
        <v>1</v>
      </c>
      <c r="C39" s="13">
        <v>179</v>
      </c>
      <c r="D39" s="14">
        <f t="shared" si="0"/>
        <v>179</v>
      </c>
      <c r="E39" s="15" t="s">
        <v>35</v>
      </c>
    </row>
    <row r="40" spans="1:5" x14ac:dyDescent="0.2">
      <c r="A40" s="12" t="s">
        <v>0</v>
      </c>
      <c r="B40" s="15">
        <v>1</v>
      </c>
      <c r="C40" s="13">
        <v>179</v>
      </c>
      <c r="D40" s="14">
        <f t="shared" si="0"/>
        <v>179</v>
      </c>
      <c r="E40" s="15" t="s">
        <v>36</v>
      </c>
    </row>
    <row r="41" spans="1:5" x14ac:dyDescent="0.2">
      <c r="A41" s="12" t="s">
        <v>0</v>
      </c>
      <c r="B41" s="15">
        <v>2</v>
      </c>
      <c r="C41" s="13">
        <v>179</v>
      </c>
      <c r="D41" s="14">
        <f t="shared" si="0"/>
        <v>358</v>
      </c>
      <c r="E41" s="15" t="s">
        <v>37</v>
      </c>
    </row>
    <row r="42" spans="1:5" x14ac:dyDescent="0.2">
      <c r="A42" s="12" t="s">
        <v>0</v>
      </c>
      <c r="B42" s="15">
        <v>1</v>
      </c>
      <c r="C42" s="13">
        <v>209</v>
      </c>
      <c r="D42" s="14">
        <f t="shared" si="0"/>
        <v>209</v>
      </c>
      <c r="E42" s="15" t="s">
        <v>38</v>
      </c>
    </row>
    <row r="43" spans="1:5" x14ac:dyDescent="0.2">
      <c r="A43" s="12" t="s">
        <v>0</v>
      </c>
      <c r="B43" s="15">
        <v>1</v>
      </c>
      <c r="C43" s="13">
        <v>189</v>
      </c>
      <c r="D43" s="14">
        <f t="shared" si="0"/>
        <v>189</v>
      </c>
      <c r="E43" s="15" t="s">
        <v>39</v>
      </c>
    </row>
    <row r="44" spans="1:5" x14ac:dyDescent="0.2">
      <c r="A44" s="12" t="s">
        <v>0</v>
      </c>
      <c r="B44" s="15">
        <v>1</v>
      </c>
      <c r="C44" s="13">
        <v>189</v>
      </c>
      <c r="D44" s="14">
        <f t="shared" si="0"/>
        <v>189</v>
      </c>
      <c r="E44" s="15" t="s">
        <v>32</v>
      </c>
    </row>
    <row r="45" spans="1:5" x14ac:dyDescent="0.2">
      <c r="A45" s="12" t="s">
        <v>0</v>
      </c>
      <c r="B45" s="15">
        <v>1</v>
      </c>
      <c r="C45" s="13">
        <v>119</v>
      </c>
      <c r="D45" s="14">
        <f t="shared" si="0"/>
        <v>119</v>
      </c>
      <c r="E45" s="15" t="s">
        <v>40</v>
      </c>
    </row>
    <row r="46" spans="1:5" x14ac:dyDescent="0.2">
      <c r="B46" s="17">
        <f>SUM(B5:B45)</f>
        <v>67</v>
      </c>
      <c r="D46" s="16">
        <f>SUM(D5:D45)</f>
        <v>10883</v>
      </c>
    </row>
    <row r="47" spans="1:5" x14ac:dyDescent="0.2">
      <c r="D47" s="9"/>
    </row>
    <row r="48" spans="1:5" x14ac:dyDescent="0.2">
      <c r="D48" s="9"/>
    </row>
    <row r="49" spans="4:4" x14ac:dyDescent="0.2">
      <c r="D49" s="9"/>
    </row>
    <row r="50" spans="4:4" x14ac:dyDescent="0.2">
      <c r="D50" s="9"/>
    </row>
    <row r="51" spans="4:4" x14ac:dyDescent="0.2">
      <c r="D51" s="9"/>
    </row>
    <row r="52" spans="4:4" x14ac:dyDescent="0.2">
      <c r="D52" s="9"/>
    </row>
    <row r="53" spans="4:4" x14ac:dyDescent="0.2">
      <c r="D53" s="9"/>
    </row>
    <row r="54" spans="4:4" x14ac:dyDescent="0.2">
      <c r="D54" s="9"/>
    </row>
    <row r="55" spans="4:4" x14ac:dyDescent="0.2">
      <c r="D55" s="9"/>
    </row>
    <row r="56" spans="4:4" x14ac:dyDescent="0.2">
      <c r="D56" s="9"/>
    </row>
    <row r="57" spans="4:4" x14ac:dyDescent="0.2">
      <c r="D57" s="9"/>
    </row>
    <row r="58" spans="4:4" x14ac:dyDescent="0.2">
      <c r="D58" s="9"/>
    </row>
    <row r="59" spans="4:4" x14ac:dyDescent="0.2">
      <c r="D59" s="9"/>
    </row>
    <row r="60" spans="4:4" x14ac:dyDescent="0.2">
      <c r="D60" s="9"/>
    </row>
    <row r="61" spans="4:4" x14ac:dyDescent="0.2">
      <c r="D61" s="9"/>
    </row>
    <row r="62" spans="4:4" x14ac:dyDescent="0.2">
      <c r="D62" s="9"/>
    </row>
    <row r="63" spans="4:4" x14ac:dyDescent="0.2">
      <c r="D63" s="9"/>
    </row>
    <row r="64" spans="4:4" x14ac:dyDescent="0.2">
      <c r="D64" s="9"/>
    </row>
    <row r="65" spans="4:4" x14ac:dyDescent="0.2">
      <c r="D65" s="9"/>
    </row>
    <row r="66" spans="4:4" x14ac:dyDescent="0.2">
      <c r="D66" s="9"/>
    </row>
    <row r="67" spans="4:4" x14ac:dyDescent="0.2">
      <c r="D67" s="9"/>
    </row>
    <row r="68" spans="4:4" x14ac:dyDescent="0.2">
      <c r="D68" s="9"/>
    </row>
    <row r="69" spans="4:4" x14ac:dyDescent="0.2">
      <c r="D69" s="9"/>
    </row>
    <row r="70" spans="4:4" x14ac:dyDescent="0.2">
      <c r="D70" s="9"/>
    </row>
    <row r="71" spans="4:4" x14ac:dyDescent="0.2">
      <c r="D71" s="9"/>
    </row>
    <row r="72" spans="4:4" x14ac:dyDescent="0.2">
      <c r="D72" s="9"/>
    </row>
    <row r="73" spans="4:4" x14ac:dyDescent="0.2">
      <c r="D73" s="9"/>
    </row>
    <row r="74" spans="4:4" x14ac:dyDescent="0.2">
      <c r="D74" s="9"/>
    </row>
    <row r="75" spans="4:4" x14ac:dyDescent="0.2">
      <c r="D75" s="9"/>
    </row>
    <row r="76" spans="4:4" x14ac:dyDescent="0.2">
      <c r="D76" s="9"/>
    </row>
    <row r="77" spans="4:4" x14ac:dyDescent="0.2">
      <c r="D77" s="9"/>
    </row>
    <row r="78" spans="4:4" x14ac:dyDescent="0.2">
      <c r="D78" s="9"/>
    </row>
    <row r="79" spans="4:4" x14ac:dyDescent="0.2">
      <c r="D79" s="9"/>
    </row>
    <row r="80" spans="4:4" x14ac:dyDescent="0.2">
      <c r="D80" s="9"/>
    </row>
    <row r="81" spans="4:4" x14ac:dyDescent="0.2">
      <c r="D81" s="9"/>
    </row>
    <row r="82" spans="4:4" x14ac:dyDescent="0.2">
      <c r="D82" s="9"/>
    </row>
    <row r="83" spans="4:4" x14ac:dyDescent="0.2">
      <c r="D83" s="9"/>
    </row>
    <row r="84" spans="4:4" x14ac:dyDescent="0.2">
      <c r="D84" s="9"/>
    </row>
    <row r="85" spans="4:4" x14ac:dyDescent="0.2">
      <c r="D85" s="9"/>
    </row>
    <row r="86" spans="4:4" x14ac:dyDescent="0.2">
      <c r="D86" s="9"/>
    </row>
    <row r="87" spans="4:4" x14ac:dyDescent="0.2">
      <c r="D87" s="9"/>
    </row>
    <row r="88" spans="4:4" x14ac:dyDescent="0.2">
      <c r="D88" s="9"/>
    </row>
    <row r="89" spans="4:4" x14ac:dyDescent="0.2">
      <c r="D89" s="9"/>
    </row>
    <row r="90" spans="4:4" x14ac:dyDescent="0.2">
      <c r="D90" s="9"/>
    </row>
    <row r="91" spans="4:4" x14ac:dyDescent="0.2">
      <c r="D91" s="9"/>
    </row>
    <row r="92" spans="4:4" x14ac:dyDescent="0.2">
      <c r="D92" s="9"/>
    </row>
    <row r="93" spans="4:4" x14ac:dyDescent="0.2">
      <c r="D93" s="9"/>
    </row>
    <row r="94" spans="4:4" x14ac:dyDescent="0.2">
      <c r="D94" s="9"/>
    </row>
    <row r="95" spans="4:4" x14ac:dyDescent="0.2">
      <c r="D95" s="9"/>
    </row>
    <row r="96" spans="4:4" x14ac:dyDescent="0.2">
      <c r="D96" s="9"/>
    </row>
    <row r="97" spans="4:4" x14ac:dyDescent="0.2">
      <c r="D97" s="9"/>
    </row>
    <row r="98" spans="4:4" x14ac:dyDescent="0.2">
      <c r="D98" s="9"/>
    </row>
    <row r="99" spans="4:4" x14ac:dyDescent="0.2">
      <c r="D99" s="9"/>
    </row>
    <row r="100" spans="4:4" x14ac:dyDescent="0.2">
      <c r="D100" s="9"/>
    </row>
    <row r="101" spans="4:4" x14ac:dyDescent="0.2">
      <c r="D101" s="9"/>
    </row>
    <row r="102" spans="4:4" x14ac:dyDescent="0.2">
      <c r="D102" s="9"/>
    </row>
    <row r="103" spans="4:4" x14ac:dyDescent="0.2">
      <c r="D103" s="9"/>
    </row>
    <row r="104" spans="4:4" x14ac:dyDescent="0.2">
      <c r="D104" s="9"/>
    </row>
    <row r="105" spans="4:4" x14ac:dyDescent="0.2">
      <c r="D105" s="9"/>
    </row>
    <row r="106" spans="4:4" x14ac:dyDescent="0.2">
      <c r="D106" s="9"/>
    </row>
    <row r="107" spans="4:4" x14ac:dyDescent="0.2">
      <c r="D107" s="9"/>
    </row>
    <row r="108" spans="4:4" x14ac:dyDescent="0.2">
      <c r="D108" s="9"/>
    </row>
    <row r="109" spans="4:4" x14ac:dyDescent="0.2">
      <c r="D109" s="9"/>
    </row>
    <row r="110" spans="4:4" x14ac:dyDescent="0.2">
      <c r="D110" s="9"/>
    </row>
    <row r="111" spans="4:4" x14ac:dyDescent="0.2">
      <c r="D111" s="9"/>
    </row>
    <row r="112" spans="4:4" x14ac:dyDescent="0.2">
      <c r="D112" s="9"/>
    </row>
    <row r="113" spans="4:4" x14ac:dyDescent="0.2">
      <c r="D113" s="9"/>
    </row>
    <row r="114" spans="4:4" x14ac:dyDescent="0.2">
      <c r="D114" s="9"/>
    </row>
    <row r="115" spans="4:4" x14ac:dyDescent="0.2">
      <c r="D115" s="9"/>
    </row>
    <row r="116" spans="4:4" x14ac:dyDescent="0.2">
      <c r="D116" s="9"/>
    </row>
    <row r="117" spans="4:4" x14ac:dyDescent="0.2">
      <c r="D117" s="9"/>
    </row>
    <row r="118" spans="4:4" x14ac:dyDescent="0.2">
      <c r="D118" s="9"/>
    </row>
    <row r="119" spans="4:4" x14ac:dyDescent="0.2">
      <c r="D119" s="9"/>
    </row>
    <row r="120" spans="4:4" x14ac:dyDescent="0.2">
      <c r="D120" s="9"/>
    </row>
    <row r="121" spans="4:4" x14ac:dyDescent="0.2">
      <c r="D121" s="9"/>
    </row>
    <row r="122" spans="4:4" x14ac:dyDescent="0.2">
      <c r="D122" s="9"/>
    </row>
    <row r="123" spans="4:4" x14ac:dyDescent="0.2">
      <c r="D123" s="9"/>
    </row>
    <row r="124" spans="4:4" x14ac:dyDescent="0.2">
      <c r="D124" s="9"/>
    </row>
    <row r="125" spans="4:4" x14ac:dyDescent="0.2">
      <c r="D125" s="9"/>
    </row>
    <row r="126" spans="4:4" x14ac:dyDescent="0.2">
      <c r="D126" s="9"/>
    </row>
    <row r="127" spans="4:4" x14ac:dyDescent="0.2">
      <c r="D127" s="9"/>
    </row>
    <row r="128" spans="4:4" x14ac:dyDescent="0.2">
      <c r="D128" s="9"/>
    </row>
    <row r="129" spans="4:4" x14ac:dyDescent="0.2">
      <c r="D129" s="9"/>
    </row>
    <row r="130" spans="4:4" x14ac:dyDescent="0.2">
      <c r="D130" s="9"/>
    </row>
    <row r="131" spans="4:4" x14ac:dyDescent="0.2">
      <c r="D131" s="9"/>
    </row>
    <row r="132" spans="4:4" x14ac:dyDescent="0.2">
      <c r="D132" s="9"/>
    </row>
    <row r="133" spans="4:4" x14ac:dyDescent="0.2">
      <c r="D133" s="9"/>
    </row>
    <row r="134" spans="4:4" x14ac:dyDescent="0.2">
      <c r="D134" s="9"/>
    </row>
    <row r="135" spans="4:4" x14ac:dyDescent="0.2">
      <c r="D135" s="9"/>
    </row>
    <row r="136" spans="4:4" x14ac:dyDescent="0.2">
      <c r="D136" s="9"/>
    </row>
    <row r="137" spans="4:4" x14ac:dyDescent="0.2">
      <c r="D137" s="9"/>
    </row>
    <row r="138" spans="4:4" x14ac:dyDescent="0.2">
      <c r="D138" s="9"/>
    </row>
    <row r="139" spans="4:4" x14ac:dyDescent="0.2">
      <c r="D139" s="9"/>
    </row>
    <row r="140" spans="4:4" x14ac:dyDescent="0.2">
      <c r="D140" s="9"/>
    </row>
  </sheetData>
  <sheetProtection selectLockedCells="1" selectUnlockedCells="1"/>
  <phoneticPr fontId="0" type="noConversion"/>
  <printOptions horizontalCentered="1"/>
  <pageMargins left="0" right="0" top="0.19685039370078741" bottom="0" header="0.78740157480314965" footer="0.78740157480314965"/>
  <pageSetup paperSize="9" fitToHeight="0" orientation="portrait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176"/>
  <sheetViews>
    <sheetView workbookViewId="0">
      <selection activeCell="A2" sqref="A2"/>
    </sheetView>
  </sheetViews>
  <sheetFormatPr defaultColWidth="11.5703125" defaultRowHeight="12.75" x14ac:dyDescent="0.2"/>
  <cols>
    <col min="1" max="1" width="16.85546875" bestFit="1" customWidth="1"/>
    <col min="2" max="2" width="18.42578125" style="8" bestFit="1" customWidth="1"/>
    <col min="3" max="3" width="11.140625" style="1" customWidth="1"/>
    <col min="4" max="4" width="13.85546875" style="8" bestFit="1" customWidth="1"/>
    <col min="5" max="5" width="19.5703125" style="3" bestFit="1" customWidth="1"/>
  </cols>
  <sheetData>
    <row r="1" spans="1:7" ht="23.25" x14ac:dyDescent="0.35">
      <c r="A1" s="18" t="s">
        <v>385</v>
      </c>
    </row>
    <row r="4" spans="1:7" ht="15.75" x14ac:dyDescent="0.2">
      <c r="A4" s="10" t="s">
        <v>379</v>
      </c>
      <c r="B4" s="11" t="s">
        <v>380</v>
      </c>
      <c r="C4" s="10" t="s">
        <v>381</v>
      </c>
      <c r="D4" s="11" t="s">
        <v>382</v>
      </c>
      <c r="E4" s="10" t="s">
        <v>383</v>
      </c>
      <c r="F4" s="19"/>
      <c r="G4" s="19"/>
    </row>
    <row r="5" spans="1:7" x14ac:dyDescent="0.2">
      <c r="A5" s="24" t="s">
        <v>41</v>
      </c>
      <c r="B5" s="25">
        <v>1705</v>
      </c>
      <c r="C5" s="26">
        <v>1</v>
      </c>
      <c r="D5" s="27">
        <f t="shared" ref="D5:D21" si="0">B5*C5</f>
        <v>1705</v>
      </c>
      <c r="E5" s="24">
        <v>108765</v>
      </c>
      <c r="F5" s="19"/>
      <c r="G5" s="19"/>
    </row>
    <row r="6" spans="1:7" x14ac:dyDescent="0.2">
      <c r="A6" s="24" t="s">
        <v>41</v>
      </c>
      <c r="B6" s="25">
        <v>2215</v>
      </c>
      <c r="C6" s="26">
        <v>1</v>
      </c>
      <c r="D6" s="27">
        <f t="shared" si="0"/>
        <v>2215</v>
      </c>
      <c r="E6" s="24">
        <v>108764</v>
      </c>
      <c r="F6" s="19"/>
      <c r="G6" s="19"/>
    </row>
    <row r="7" spans="1:7" x14ac:dyDescent="0.2">
      <c r="A7" s="24" t="s">
        <v>41</v>
      </c>
      <c r="B7" s="25">
        <v>2780</v>
      </c>
      <c r="C7" s="26">
        <v>1</v>
      </c>
      <c r="D7" s="27">
        <f t="shared" si="0"/>
        <v>2780</v>
      </c>
      <c r="E7" s="24">
        <v>107073</v>
      </c>
      <c r="F7" s="19"/>
      <c r="G7" s="19"/>
    </row>
    <row r="8" spans="1:7" x14ac:dyDescent="0.2">
      <c r="A8" s="24" t="s">
        <v>41</v>
      </c>
      <c r="B8" s="25">
        <v>2770</v>
      </c>
      <c r="C8" s="26">
        <v>1</v>
      </c>
      <c r="D8" s="27">
        <f t="shared" si="0"/>
        <v>2770</v>
      </c>
      <c r="E8" s="24">
        <v>105896</v>
      </c>
      <c r="F8" s="19"/>
      <c r="G8" s="19"/>
    </row>
    <row r="9" spans="1:7" ht="13.5" thickBot="1" x14ac:dyDescent="0.25">
      <c r="A9" s="24" t="s">
        <v>41</v>
      </c>
      <c r="B9" s="25">
        <v>2235</v>
      </c>
      <c r="C9" s="28">
        <v>1</v>
      </c>
      <c r="D9" s="29">
        <f t="shared" si="0"/>
        <v>2235</v>
      </c>
      <c r="E9" s="24">
        <v>108761</v>
      </c>
      <c r="F9" s="19"/>
      <c r="G9" s="19"/>
    </row>
    <row r="10" spans="1:7" ht="13.5" thickBot="1" x14ac:dyDescent="0.25">
      <c r="A10" s="19"/>
      <c r="B10" s="23"/>
      <c r="C10" s="30">
        <f>SUM(C5:C9)</f>
        <v>5</v>
      </c>
      <c r="D10" s="31">
        <f>SUM(D5:D9)</f>
        <v>11705</v>
      </c>
      <c r="E10" s="19"/>
      <c r="F10" s="19"/>
      <c r="G10" s="19"/>
    </row>
    <row r="11" spans="1:7" x14ac:dyDescent="0.2">
      <c r="A11" s="19"/>
      <c r="B11" s="23"/>
      <c r="C11" s="20"/>
      <c r="D11" s="22"/>
      <c r="E11" s="19"/>
      <c r="F11" s="19"/>
      <c r="G11" s="19"/>
    </row>
    <row r="12" spans="1:7" x14ac:dyDescent="0.2">
      <c r="A12" s="19"/>
      <c r="B12" s="23"/>
      <c r="C12" s="20"/>
      <c r="D12" s="22"/>
      <c r="E12" s="19"/>
      <c r="F12" s="19"/>
      <c r="G12" s="19"/>
    </row>
    <row r="13" spans="1:7" ht="23.25" x14ac:dyDescent="0.2">
      <c r="A13" s="34" t="s">
        <v>387</v>
      </c>
      <c r="B13" s="23"/>
      <c r="C13" s="20"/>
      <c r="D13" s="22"/>
      <c r="E13" s="19"/>
      <c r="F13" s="19"/>
      <c r="G13" s="19"/>
    </row>
    <row r="14" spans="1:7" x14ac:dyDescent="0.2">
      <c r="A14" s="19"/>
      <c r="B14" s="23"/>
      <c r="C14" s="20"/>
      <c r="D14" s="22"/>
      <c r="E14" s="19"/>
      <c r="F14" s="19"/>
      <c r="G14" s="19"/>
    </row>
    <row r="15" spans="1:7" ht="15.75" x14ac:dyDescent="0.2">
      <c r="A15" s="10" t="s">
        <v>379</v>
      </c>
      <c r="B15" s="11" t="s">
        <v>380</v>
      </c>
      <c r="C15" s="10" t="s">
        <v>381</v>
      </c>
      <c r="D15" s="11" t="s">
        <v>382</v>
      </c>
      <c r="E15" s="10" t="s">
        <v>383</v>
      </c>
      <c r="F15" s="19"/>
      <c r="G15" s="19"/>
    </row>
    <row r="16" spans="1:7" x14ac:dyDescent="0.2">
      <c r="A16" s="24" t="s">
        <v>42</v>
      </c>
      <c r="B16" s="25">
        <v>12905</v>
      </c>
      <c r="C16" s="26">
        <v>1</v>
      </c>
      <c r="D16" s="27">
        <f t="shared" si="0"/>
        <v>12905</v>
      </c>
      <c r="E16" s="24" t="s">
        <v>43</v>
      </c>
      <c r="F16" s="19"/>
      <c r="G16" s="19"/>
    </row>
    <row r="17" spans="1:7" x14ac:dyDescent="0.2">
      <c r="A17" s="24" t="s">
        <v>42</v>
      </c>
      <c r="B17" s="25">
        <v>20520</v>
      </c>
      <c r="C17" s="26">
        <v>1</v>
      </c>
      <c r="D17" s="27">
        <f t="shared" si="0"/>
        <v>20520</v>
      </c>
      <c r="E17" s="24" t="s">
        <v>44</v>
      </c>
      <c r="F17" s="19"/>
      <c r="G17" s="19"/>
    </row>
    <row r="18" spans="1:7" x14ac:dyDescent="0.2">
      <c r="A18" s="24" t="s">
        <v>42</v>
      </c>
      <c r="B18" s="25">
        <v>5800</v>
      </c>
      <c r="C18" s="26">
        <v>1</v>
      </c>
      <c r="D18" s="27">
        <f t="shared" si="0"/>
        <v>5800</v>
      </c>
      <c r="E18" s="24" t="s">
        <v>45</v>
      </c>
      <c r="F18" s="19"/>
      <c r="G18" s="19"/>
    </row>
    <row r="19" spans="1:7" x14ac:dyDescent="0.2">
      <c r="A19" s="24" t="s">
        <v>42</v>
      </c>
      <c r="B19" s="25">
        <v>2570</v>
      </c>
      <c r="C19" s="26">
        <v>1</v>
      </c>
      <c r="D19" s="27">
        <f t="shared" si="0"/>
        <v>2570</v>
      </c>
      <c r="E19" s="24" t="s">
        <v>46</v>
      </c>
      <c r="F19" s="19"/>
      <c r="G19" s="19"/>
    </row>
    <row r="20" spans="1:7" x14ac:dyDescent="0.2">
      <c r="A20" s="24" t="s">
        <v>42</v>
      </c>
      <c r="B20" s="25">
        <v>5295</v>
      </c>
      <c r="C20" s="26">
        <v>1</v>
      </c>
      <c r="D20" s="27">
        <f t="shared" si="0"/>
        <v>5295</v>
      </c>
      <c r="E20" s="24" t="s">
        <v>47</v>
      </c>
      <c r="F20" s="19"/>
      <c r="G20" s="19"/>
    </row>
    <row r="21" spans="1:7" x14ac:dyDescent="0.2">
      <c r="A21" s="24" t="s">
        <v>42</v>
      </c>
      <c r="B21" s="25">
        <v>5145</v>
      </c>
      <c r="C21" s="26">
        <v>1</v>
      </c>
      <c r="D21" s="27">
        <f t="shared" si="0"/>
        <v>5145</v>
      </c>
      <c r="E21" s="24" t="s">
        <v>48</v>
      </c>
      <c r="F21" s="19"/>
      <c r="G21" s="19"/>
    </row>
    <row r="22" spans="1:7" x14ac:dyDescent="0.2">
      <c r="A22" s="24" t="s">
        <v>42</v>
      </c>
      <c r="B22" s="25">
        <v>3830</v>
      </c>
      <c r="C22" s="26">
        <v>1</v>
      </c>
      <c r="D22" s="27">
        <f t="shared" ref="D22:D29" si="1">B22*C22</f>
        <v>3830</v>
      </c>
      <c r="E22" s="24" t="s">
        <v>49</v>
      </c>
      <c r="F22" s="19"/>
      <c r="G22" s="19"/>
    </row>
    <row r="23" spans="1:7" x14ac:dyDescent="0.2">
      <c r="A23" s="24" t="s">
        <v>42</v>
      </c>
      <c r="B23" s="25">
        <v>4690</v>
      </c>
      <c r="C23" s="26">
        <v>1</v>
      </c>
      <c r="D23" s="27">
        <f t="shared" si="1"/>
        <v>4690</v>
      </c>
      <c r="E23" s="24" t="s">
        <v>50</v>
      </c>
      <c r="F23" s="19"/>
      <c r="G23" s="19"/>
    </row>
    <row r="24" spans="1:7" x14ac:dyDescent="0.2">
      <c r="A24" s="24" t="s">
        <v>42</v>
      </c>
      <c r="B24" s="25">
        <v>3730</v>
      </c>
      <c r="C24" s="26">
        <v>1</v>
      </c>
      <c r="D24" s="27">
        <f t="shared" si="1"/>
        <v>3730</v>
      </c>
      <c r="E24" s="24" t="s">
        <v>51</v>
      </c>
      <c r="F24" s="19"/>
      <c r="G24" s="19"/>
    </row>
    <row r="25" spans="1:7" x14ac:dyDescent="0.2">
      <c r="A25" s="24" t="s">
        <v>42</v>
      </c>
      <c r="B25" s="25">
        <v>4135</v>
      </c>
      <c r="C25" s="26">
        <v>1</v>
      </c>
      <c r="D25" s="27">
        <f t="shared" si="1"/>
        <v>4135</v>
      </c>
      <c r="E25" s="24" t="s">
        <v>52</v>
      </c>
      <c r="F25" s="19"/>
      <c r="G25" s="19"/>
    </row>
    <row r="26" spans="1:7" x14ac:dyDescent="0.2">
      <c r="A26" s="24" t="s">
        <v>42</v>
      </c>
      <c r="B26" s="25">
        <v>2470</v>
      </c>
      <c r="C26" s="26">
        <v>1</v>
      </c>
      <c r="D26" s="27">
        <f t="shared" si="1"/>
        <v>2470</v>
      </c>
      <c r="E26" s="24" t="s">
        <v>53</v>
      </c>
      <c r="F26" s="19"/>
      <c r="G26" s="19"/>
    </row>
    <row r="27" spans="1:7" x14ac:dyDescent="0.2">
      <c r="A27" s="24" t="s">
        <v>42</v>
      </c>
      <c r="B27" s="25">
        <v>2875</v>
      </c>
      <c r="C27" s="26">
        <v>1</v>
      </c>
      <c r="D27" s="27">
        <f t="shared" si="1"/>
        <v>2875</v>
      </c>
      <c r="E27" s="24" t="s">
        <v>54</v>
      </c>
      <c r="F27" s="19"/>
      <c r="G27" s="19"/>
    </row>
    <row r="28" spans="1:7" x14ac:dyDescent="0.2">
      <c r="A28" s="24" t="s">
        <v>42</v>
      </c>
      <c r="B28" s="25">
        <v>3680</v>
      </c>
      <c r="C28" s="26">
        <v>1</v>
      </c>
      <c r="D28" s="27">
        <f t="shared" si="1"/>
        <v>3680</v>
      </c>
      <c r="E28" s="24" t="s">
        <v>55</v>
      </c>
      <c r="F28" s="19"/>
      <c r="G28" s="19"/>
    </row>
    <row r="29" spans="1:7" ht="13.5" thickBot="1" x14ac:dyDescent="0.25">
      <c r="A29" s="24" t="s">
        <v>42</v>
      </c>
      <c r="B29" s="25">
        <v>3830</v>
      </c>
      <c r="C29" s="28">
        <v>1</v>
      </c>
      <c r="D29" s="29">
        <f t="shared" si="1"/>
        <v>3830</v>
      </c>
      <c r="E29" s="24" t="s">
        <v>56</v>
      </c>
      <c r="F29" s="19"/>
      <c r="G29" s="19"/>
    </row>
    <row r="30" spans="1:7" ht="13.5" thickBot="1" x14ac:dyDescent="0.25">
      <c r="A30" s="19"/>
      <c r="B30" s="23"/>
      <c r="C30" s="32">
        <f>SUM(C16:C29)</f>
        <v>14</v>
      </c>
      <c r="D30" s="33">
        <f>SUM(D16:D29)</f>
        <v>81475</v>
      </c>
      <c r="E30" s="19"/>
      <c r="F30" s="19"/>
      <c r="G30" s="19"/>
    </row>
    <row r="31" spans="1:7" x14ac:dyDescent="0.2">
      <c r="A31" s="19"/>
      <c r="B31" s="23"/>
      <c r="C31" s="19"/>
      <c r="D31" s="22"/>
      <c r="E31" s="19"/>
      <c r="F31" s="19"/>
      <c r="G31" s="19"/>
    </row>
    <row r="32" spans="1:7" x14ac:dyDescent="0.2">
      <c r="A32" s="19"/>
      <c r="B32" s="23"/>
      <c r="C32" s="19"/>
      <c r="D32" s="22"/>
      <c r="E32" s="19"/>
      <c r="F32" s="19"/>
      <c r="G32" s="19"/>
    </row>
    <row r="33" spans="1:7" x14ac:dyDescent="0.2">
      <c r="A33" s="19"/>
      <c r="B33" s="23"/>
      <c r="C33" s="19"/>
      <c r="D33" s="22"/>
      <c r="E33" s="19"/>
      <c r="F33" s="19"/>
      <c r="G33" s="19"/>
    </row>
    <row r="34" spans="1:7" x14ac:dyDescent="0.2">
      <c r="A34" s="19"/>
      <c r="B34" s="23"/>
      <c r="C34" s="19"/>
      <c r="D34" s="22"/>
      <c r="E34" s="19"/>
      <c r="F34" s="19"/>
      <c r="G34" s="19"/>
    </row>
    <row r="35" spans="1:7" x14ac:dyDescent="0.2">
      <c r="A35" s="19"/>
      <c r="B35" s="23"/>
      <c r="C35" s="19"/>
      <c r="D35" s="22"/>
      <c r="E35" s="19"/>
      <c r="F35" s="19"/>
      <c r="G35" s="19"/>
    </row>
    <row r="36" spans="1:7" x14ac:dyDescent="0.2">
      <c r="D36" s="9"/>
    </row>
    <row r="37" spans="1:7" x14ac:dyDescent="0.2">
      <c r="D37" s="9"/>
    </row>
    <row r="38" spans="1:7" x14ac:dyDescent="0.2">
      <c r="D38" s="9"/>
    </row>
    <row r="39" spans="1:7" x14ac:dyDescent="0.2">
      <c r="D39" s="9"/>
    </row>
    <row r="40" spans="1:7" x14ac:dyDescent="0.2">
      <c r="D40" s="9"/>
    </row>
    <row r="41" spans="1:7" x14ac:dyDescent="0.2">
      <c r="D41" s="9"/>
    </row>
    <row r="42" spans="1:7" x14ac:dyDescent="0.2">
      <c r="D42" s="9"/>
    </row>
    <row r="43" spans="1:7" x14ac:dyDescent="0.2">
      <c r="D43" s="9"/>
    </row>
    <row r="44" spans="1:7" x14ac:dyDescent="0.2">
      <c r="D44" s="9"/>
    </row>
    <row r="45" spans="1:7" x14ac:dyDescent="0.2">
      <c r="D45" s="9"/>
    </row>
    <row r="46" spans="1:7" x14ac:dyDescent="0.2">
      <c r="D46" s="9"/>
    </row>
    <row r="47" spans="1:7" x14ac:dyDescent="0.2">
      <c r="D47" s="9"/>
    </row>
    <row r="48" spans="1:7" x14ac:dyDescent="0.2">
      <c r="D48" s="9"/>
    </row>
    <row r="49" spans="4:4" x14ac:dyDescent="0.2">
      <c r="D49" s="9"/>
    </row>
    <row r="50" spans="4:4" x14ac:dyDescent="0.2">
      <c r="D50" s="9"/>
    </row>
    <row r="51" spans="4:4" x14ac:dyDescent="0.2">
      <c r="D51" s="9"/>
    </row>
    <row r="52" spans="4:4" x14ac:dyDescent="0.2">
      <c r="D52" s="9"/>
    </row>
    <row r="53" spans="4:4" x14ac:dyDescent="0.2">
      <c r="D53" s="9"/>
    </row>
    <row r="54" spans="4:4" x14ac:dyDescent="0.2">
      <c r="D54" s="9"/>
    </row>
    <row r="55" spans="4:4" x14ac:dyDescent="0.2">
      <c r="D55" s="9"/>
    </row>
    <row r="56" spans="4:4" x14ac:dyDescent="0.2">
      <c r="D56" s="9"/>
    </row>
    <row r="57" spans="4:4" x14ac:dyDescent="0.2">
      <c r="D57" s="9"/>
    </row>
    <row r="58" spans="4:4" x14ac:dyDescent="0.2">
      <c r="D58" s="9"/>
    </row>
    <row r="59" spans="4:4" x14ac:dyDescent="0.2">
      <c r="D59" s="9"/>
    </row>
    <row r="60" spans="4:4" x14ac:dyDescent="0.2">
      <c r="D60" s="9"/>
    </row>
    <row r="61" spans="4:4" x14ac:dyDescent="0.2">
      <c r="D61" s="9"/>
    </row>
    <row r="62" spans="4:4" x14ac:dyDescent="0.2">
      <c r="D62" s="9"/>
    </row>
    <row r="63" spans="4:4" x14ac:dyDescent="0.2">
      <c r="D63" s="9"/>
    </row>
    <row r="64" spans="4:4" x14ac:dyDescent="0.2">
      <c r="D64" s="9"/>
    </row>
    <row r="65" spans="4:4" x14ac:dyDescent="0.2">
      <c r="D65" s="9"/>
    </row>
    <row r="66" spans="4:4" x14ac:dyDescent="0.2">
      <c r="D66" s="9"/>
    </row>
    <row r="67" spans="4:4" x14ac:dyDescent="0.2">
      <c r="D67" s="9"/>
    </row>
    <row r="68" spans="4:4" x14ac:dyDescent="0.2">
      <c r="D68" s="9"/>
    </row>
    <row r="69" spans="4:4" x14ac:dyDescent="0.2">
      <c r="D69" s="9"/>
    </row>
    <row r="70" spans="4:4" x14ac:dyDescent="0.2">
      <c r="D70" s="9"/>
    </row>
    <row r="71" spans="4:4" x14ac:dyDescent="0.2">
      <c r="D71" s="9"/>
    </row>
    <row r="72" spans="4:4" x14ac:dyDescent="0.2">
      <c r="D72" s="9"/>
    </row>
    <row r="73" spans="4:4" x14ac:dyDescent="0.2">
      <c r="D73" s="9"/>
    </row>
    <row r="74" spans="4:4" x14ac:dyDescent="0.2">
      <c r="D74" s="9"/>
    </row>
    <row r="75" spans="4:4" x14ac:dyDescent="0.2">
      <c r="D75" s="9"/>
    </row>
    <row r="76" spans="4:4" x14ac:dyDescent="0.2">
      <c r="D76" s="9"/>
    </row>
    <row r="77" spans="4:4" x14ac:dyDescent="0.2">
      <c r="D77" s="9"/>
    </row>
    <row r="78" spans="4:4" x14ac:dyDescent="0.2">
      <c r="D78" s="9"/>
    </row>
    <row r="79" spans="4:4" x14ac:dyDescent="0.2">
      <c r="D79" s="9"/>
    </row>
    <row r="80" spans="4:4" x14ac:dyDescent="0.2">
      <c r="D80" s="9"/>
    </row>
    <row r="81" spans="4:4" x14ac:dyDescent="0.2">
      <c r="D81" s="9"/>
    </row>
    <row r="82" spans="4:4" x14ac:dyDescent="0.2">
      <c r="D82" s="9"/>
    </row>
    <row r="83" spans="4:4" x14ac:dyDescent="0.2">
      <c r="D83" s="9"/>
    </row>
    <row r="84" spans="4:4" x14ac:dyDescent="0.2">
      <c r="D84" s="9"/>
    </row>
    <row r="85" spans="4:4" x14ac:dyDescent="0.2">
      <c r="D85" s="9"/>
    </row>
    <row r="86" spans="4:4" x14ac:dyDescent="0.2">
      <c r="D86" s="9"/>
    </row>
    <row r="87" spans="4:4" x14ac:dyDescent="0.2">
      <c r="D87" s="9"/>
    </row>
    <row r="88" spans="4:4" x14ac:dyDescent="0.2">
      <c r="D88" s="9"/>
    </row>
    <row r="89" spans="4:4" x14ac:dyDescent="0.2">
      <c r="D89" s="9"/>
    </row>
    <row r="90" spans="4:4" x14ac:dyDescent="0.2">
      <c r="D90" s="9"/>
    </row>
    <row r="91" spans="4:4" x14ac:dyDescent="0.2">
      <c r="D91" s="9"/>
    </row>
    <row r="92" spans="4:4" x14ac:dyDescent="0.2">
      <c r="D92" s="9"/>
    </row>
    <row r="93" spans="4:4" x14ac:dyDescent="0.2">
      <c r="D93" s="9"/>
    </row>
    <row r="94" spans="4:4" x14ac:dyDescent="0.2">
      <c r="D94" s="9"/>
    </row>
    <row r="95" spans="4:4" x14ac:dyDescent="0.2">
      <c r="D95" s="9"/>
    </row>
    <row r="96" spans="4:4" x14ac:dyDescent="0.2">
      <c r="D96" s="9"/>
    </row>
    <row r="97" spans="4:4" x14ac:dyDescent="0.2">
      <c r="D97" s="9"/>
    </row>
    <row r="98" spans="4:4" x14ac:dyDescent="0.2">
      <c r="D98" s="9"/>
    </row>
    <row r="99" spans="4:4" x14ac:dyDescent="0.2">
      <c r="D99" s="9"/>
    </row>
    <row r="100" spans="4:4" x14ac:dyDescent="0.2">
      <c r="D100" s="9"/>
    </row>
    <row r="101" spans="4:4" x14ac:dyDescent="0.2">
      <c r="D101" s="9"/>
    </row>
    <row r="102" spans="4:4" x14ac:dyDescent="0.2">
      <c r="D102" s="9"/>
    </row>
    <row r="103" spans="4:4" x14ac:dyDescent="0.2">
      <c r="D103" s="9"/>
    </row>
    <row r="104" spans="4:4" x14ac:dyDescent="0.2">
      <c r="D104" s="9"/>
    </row>
    <row r="105" spans="4:4" x14ac:dyDescent="0.2">
      <c r="D105" s="9"/>
    </row>
    <row r="106" spans="4:4" x14ac:dyDescent="0.2">
      <c r="D106" s="9"/>
    </row>
    <row r="107" spans="4:4" x14ac:dyDescent="0.2">
      <c r="D107" s="9"/>
    </row>
    <row r="108" spans="4:4" x14ac:dyDescent="0.2">
      <c r="D108" s="9"/>
    </row>
    <row r="109" spans="4:4" x14ac:dyDescent="0.2">
      <c r="D109" s="9"/>
    </row>
    <row r="110" spans="4:4" x14ac:dyDescent="0.2">
      <c r="D110" s="9"/>
    </row>
    <row r="111" spans="4:4" x14ac:dyDescent="0.2">
      <c r="D111" s="9"/>
    </row>
    <row r="112" spans="4:4" x14ac:dyDescent="0.2">
      <c r="D112" s="9"/>
    </row>
    <row r="113" spans="4:4" x14ac:dyDescent="0.2">
      <c r="D113" s="9"/>
    </row>
    <row r="114" spans="4:4" x14ac:dyDescent="0.2">
      <c r="D114" s="9"/>
    </row>
    <row r="115" spans="4:4" x14ac:dyDescent="0.2">
      <c r="D115" s="9"/>
    </row>
    <row r="116" spans="4:4" x14ac:dyDescent="0.2">
      <c r="D116" s="9"/>
    </row>
    <row r="117" spans="4:4" x14ac:dyDescent="0.2">
      <c r="D117" s="9"/>
    </row>
    <row r="118" spans="4:4" x14ac:dyDescent="0.2">
      <c r="D118" s="9"/>
    </row>
    <row r="119" spans="4:4" x14ac:dyDescent="0.2">
      <c r="D119" s="9"/>
    </row>
    <row r="120" spans="4:4" x14ac:dyDescent="0.2">
      <c r="D120" s="9"/>
    </row>
    <row r="121" spans="4:4" x14ac:dyDescent="0.2">
      <c r="D121" s="9"/>
    </row>
    <row r="122" spans="4:4" x14ac:dyDescent="0.2">
      <c r="D122" s="9"/>
    </row>
    <row r="123" spans="4:4" x14ac:dyDescent="0.2">
      <c r="D123" s="9"/>
    </row>
    <row r="124" spans="4:4" x14ac:dyDescent="0.2">
      <c r="D124" s="9"/>
    </row>
    <row r="125" spans="4:4" x14ac:dyDescent="0.2">
      <c r="D125" s="9"/>
    </row>
    <row r="126" spans="4:4" x14ac:dyDescent="0.2">
      <c r="D126" s="9"/>
    </row>
    <row r="127" spans="4:4" x14ac:dyDescent="0.2">
      <c r="D127" s="9"/>
    </row>
    <row r="128" spans="4:4" x14ac:dyDescent="0.2">
      <c r="D128" s="9"/>
    </row>
    <row r="129" spans="4:4" x14ac:dyDescent="0.2">
      <c r="D129" s="9"/>
    </row>
    <row r="130" spans="4:4" x14ac:dyDescent="0.2">
      <c r="D130" s="9"/>
    </row>
    <row r="131" spans="4:4" x14ac:dyDescent="0.2">
      <c r="D131" s="9"/>
    </row>
    <row r="132" spans="4:4" x14ac:dyDescent="0.2">
      <c r="D132" s="9"/>
    </row>
    <row r="133" spans="4:4" x14ac:dyDescent="0.2">
      <c r="D133" s="9"/>
    </row>
    <row r="134" spans="4:4" x14ac:dyDescent="0.2">
      <c r="D134" s="9"/>
    </row>
    <row r="135" spans="4:4" x14ac:dyDescent="0.2">
      <c r="D135" s="9"/>
    </row>
    <row r="136" spans="4:4" x14ac:dyDescent="0.2">
      <c r="D136" s="9"/>
    </row>
    <row r="137" spans="4:4" x14ac:dyDescent="0.2">
      <c r="D137" s="9"/>
    </row>
    <row r="138" spans="4:4" x14ac:dyDescent="0.2">
      <c r="D138" s="9"/>
    </row>
    <row r="139" spans="4:4" x14ac:dyDescent="0.2">
      <c r="D139" s="9"/>
    </row>
    <row r="140" spans="4:4" x14ac:dyDescent="0.2">
      <c r="D140" s="9"/>
    </row>
    <row r="141" spans="4:4" x14ac:dyDescent="0.2">
      <c r="D141" s="9"/>
    </row>
    <row r="142" spans="4:4" x14ac:dyDescent="0.2">
      <c r="D142" s="9"/>
    </row>
    <row r="143" spans="4:4" x14ac:dyDescent="0.2">
      <c r="D143" s="9"/>
    </row>
    <row r="144" spans="4:4" x14ac:dyDescent="0.2">
      <c r="D144" s="9"/>
    </row>
    <row r="145" spans="4:4" x14ac:dyDescent="0.2">
      <c r="D145" s="9"/>
    </row>
    <row r="146" spans="4:4" x14ac:dyDescent="0.2">
      <c r="D146" s="9"/>
    </row>
    <row r="147" spans="4:4" x14ac:dyDescent="0.2">
      <c r="D147" s="9"/>
    </row>
    <row r="148" spans="4:4" x14ac:dyDescent="0.2">
      <c r="D148" s="9"/>
    </row>
    <row r="149" spans="4:4" x14ac:dyDescent="0.2">
      <c r="D149" s="9"/>
    </row>
    <row r="150" spans="4:4" x14ac:dyDescent="0.2">
      <c r="D150" s="9"/>
    </row>
    <row r="151" spans="4:4" x14ac:dyDescent="0.2">
      <c r="D151" s="9"/>
    </row>
    <row r="152" spans="4:4" x14ac:dyDescent="0.2">
      <c r="D152" s="9"/>
    </row>
    <row r="153" spans="4:4" x14ac:dyDescent="0.2">
      <c r="D153" s="9"/>
    </row>
    <row r="154" spans="4:4" x14ac:dyDescent="0.2">
      <c r="D154" s="9"/>
    </row>
    <row r="155" spans="4:4" x14ac:dyDescent="0.2">
      <c r="D155" s="9"/>
    </row>
    <row r="156" spans="4:4" x14ac:dyDescent="0.2">
      <c r="D156" s="9"/>
    </row>
    <row r="157" spans="4:4" x14ac:dyDescent="0.2">
      <c r="D157" s="9"/>
    </row>
    <row r="158" spans="4:4" x14ac:dyDescent="0.2">
      <c r="D158" s="9"/>
    </row>
    <row r="159" spans="4:4" x14ac:dyDescent="0.2">
      <c r="D159" s="9"/>
    </row>
    <row r="160" spans="4:4" x14ac:dyDescent="0.2">
      <c r="D160" s="9"/>
    </row>
    <row r="161" spans="4:4" x14ac:dyDescent="0.2">
      <c r="D161" s="9"/>
    </row>
    <row r="162" spans="4:4" x14ac:dyDescent="0.2">
      <c r="D162" s="9"/>
    </row>
    <row r="163" spans="4:4" x14ac:dyDescent="0.2">
      <c r="D163" s="9"/>
    </row>
    <row r="164" spans="4:4" x14ac:dyDescent="0.2">
      <c r="D164" s="9"/>
    </row>
    <row r="165" spans="4:4" x14ac:dyDescent="0.2">
      <c r="D165" s="9"/>
    </row>
    <row r="166" spans="4:4" x14ac:dyDescent="0.2">
      <c r="D166" s="9"/>
    </row>
    <row r="167" spans="4:4" x14ac:dyDescent="0.2">
      <c r="D167" s="9"/>
    </row>
    <row r="168" spans="4:4" x14ac:dyDescent="0.2">
      <c r="D168" s="9"/>
    </row>
    <row r="169" spans="4:4" x14ac:dyDescent="0.2">
      <c r="D169" s="9"/>
    </row>
    <row r="170" spans="4:4" x14ac:dyDescent="0.2">
      <c r="D170" s="9"/>
    </row>
    <row r="171" spans="4:4" x14ac:dyDescent="0.2">
      <c r="D171" s="9"/>
    </row>
    <row r="172" spans="4:4" x14ac:dyDescent="0.2">
      <c r="D172" s="9"/>
    </row>
    <row r="173" spans="4:4" x14ac:dyDescent="0.2">
      <c r="D173" s="9"/>
    </row>
    <row r="174" spans="4:4" x14ac:dyDescent="0.2">
      <c r="D174" s="9"/>
    </row>
    <row r="175" spans="4:4" x14ac:dyDescent="0.2">
      <c r="D175" s="9"/>
    </row>
    <row r="176" spans="4:4" x14ac:dyDescent="0.2">
      <c r="D176" s="9"/>
    </row>
  </sheetData>
  <sheetProtection selectLockedCells="1" selectUnlockedCells="1"/>
  <phoneticPr fontId="0" type="noConversion"/>
  <printOptions horizontalCentered="1"/>
  <pageMargins left="0.19685039370078741" right="0.19685039370078741" top="0.23622047244094491" bottom="0.23622047244094491" header="0.78740157480314965" footer="0.78740157480314965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61"/>
  <sheetViews>
    <sheetView workbookViewId="0">
      <selection activeCell="A2" sqref="A2"/>
    </sheetView>
  </sheetViews>
  <sheetFormatPr defaultColWidth="11.5703125" defaultRowHeight="12.75" x14ac:dyDescent="0.2"/>
  <cols>
    <col min="1" max="1" width="17.140625" customWidth="1"/>
    <col min="2" max="2" width="18.42578125" style="8" bestFit="1" customWidth="1"/>
    <col min="3" max="3" width="11.42578125" style="1" customWidth="1"/>
    <col min="4" max="4" width="13.85546875" style="8" bestFit="1" customWidth="1"/>
    <col min="5" max="5" width="19.140625" customWidth="1"/>
  </cols>
  <sheetData>
    <row r="1" spans="1:7" ht="25.5" x14ac:dyDescent="0.35">
      <c r="A1" s="35" t="s">
        <v>388</v>
      </c>
    </row>
    <row r="4" spans="1:7" ht="15.75" x14ac:dyDescent="0.25">
      <c r="A4" s="37" t="s">
        <v>389</v>
      </c>
      <c r="B4" s="38" t="s">
        <v>380</v>
      </c>
      <c r="C4" s="37" t="s">
        <v>381</v>
      </c>
      <c r="D4" s="38" t="s">
        <v>382</v>
      </c>
      <c r="E4" s="37" t="s">
        <v>383</v>
      </c>
      <c r="F4" s="7"/>
      <c r="G4" s="6"/>
    </row>
    <row r="5" spans="1:7" x14ac:dyDescent="0.2">
      <c r="A5" s="12" t="s">
        <v>57</v>
      </c>
      <c r="B5" s="13">
        <v>590</v>
      </c>
      <c r="C5" s="12">
        <v>1</v>
      </c>
      <c r="D5" s="14">
        <f t="shared" ref="D5:D36" si="0">B5*C5</f>
        <v>590</v>
      </c>
      <c r="E5" s="12" t="s">
        <v>58</v>
      </c>
      <c r="F5" s="1"/>
    </row>
    <row r="6" spans="1:7" x14ac:dyDescent="0.2">
      <c r="A6" s="15" t="s">
        <v>57</v>
      </c>
      <c r="B6" s="13">
        <v>260</v>
      </c>
      <c r="C6" s="15">
        <v>1</v>
      </c>
      <c r="D6" s="14">
        <f t="shared" si="0"/>
        <v>260</v>
      </c>
      <c r="E6" s="15" t="s">
        <v>59</v>
      </c>
      <c r="F6" s="1"/>
    </row>
    <row r="7" spans="1:7" x14ac:dyDescent="0.2">
      <c r="A7" s="15" t="s">
        <v>57</v>
      </c>
      <c r="B7" s="13">
        <v>390</v>
      </c>
      <c r="C7" s="12">
        <v>1</v>
      </c>
      <c r="D7" s="14">
        <f t="shared" si="0"/>
        <v>390</v>
      </c>
      <c r="E7" s="15" t="s">
        <v>60</v>
      </c>
      <c r="F7" s="1"/>
    </row>
    <row r="8" spans="1:7" x14ac:dyDescent="0.2">
      <c r="A8" s="15" t="s">
        <v>61</v>
      </c>
      <c r="B8" s="13">
        <v>260</v>
      </c>
      <c r="C8" s="15">
        <v>1</v>
      </c>
      <c r="D8" s="14">
        <f t="shared" si="0"/>
        <v>260</v>
      </c>
      <c r="E8" s="15" t="s">
        <v>62</v>
      </c>
      <c r="F8" s="1"/>
    </row>
    <row r="9" spans="1:7" x14ac:dyDescent="0.2">
      <c r="A9" s="15" t="s">
        <v>61</v>
      </c>
      <c r="B9" s="13">
        <v>260</v>
      </c>
      <c r="C9" s="12">
        <v>1</v>
      </c>
      <c r="D9" s="14">
        <f t="shared" si="0"/>
        <v>260</v>
      </c>
      <c r="E9" s="15" t="s">
        <v>63</v>
      </c>
      <c r="F9" s="1"/>
    </row>
    <row r="10" spans="1:7" x14ac:dyDescent="0.2">
      <c r="A10" s="15" t="s">
        <v>64</v>
      </c>
      <c r="B10" s="13">
        <v>200</v>
      </c>
      <c r="C10" s="15">
        <v>1</v>
      </c>
      <c r="D10" s="14">
        <f t="shared" si="0"/>
        <v>200</v>
      </c>
      <c r="E10" s="15" t="s">
        <v>65</v>
      </c>
      <c r="F10" s="1"/>
    </row>
    <row r="11" spans="1:7" x14ac:dyDescent="0.2">
      <c r="A11" s="15" t="s">
        <v>64</v>
      </c>
      <c r="B11" s="13">
        <v>220</v>
      </c>
      <c r="C11" s="12">
        <v>2</v>
      </c>
      <c r="D11" s="14">
        <f t="shared" si="0"/>
        <v>440</v>
      </c>
      <c r="E11" s="15" t="s">
        <v>66</v>
      </c>
      <c r="F11" s="1"/>
    </row>
    <row r="12" spans="1:7" ht="13.5" thickBot="1" x14ac:dyDescent="0.25">
      <c r="A12" s="15" t="s">
        <v>64</v>
      </c>
      <c r="B12" s="13">
        <v>250</v>
      </c>
      <c r="C12" s="15">
        <v>3</v>
      </c>
      <c r="D12" s="42">
        <f t="shared" si="0"/>
        <v>750</v>
      </c>
      <c r="E12" s="15" t="s">
        <v>67</v>
      </c>
      <c r="F12" s="1"/>
    </row>
    <row r="13" spans="1:7" ht="13.5" thickBot="1" x14ac:dyDescent="0.25">
      <c r="A13" s="15" t="s">
        <v>64</v>
      </c>
      <c r="B13" s="13">
        <v>220</v>
      </c>
      <c r="C13" s="39">
        <v>3</v>
      </c>
      <c r="D13" s="44">
        <f t="shared" si="0"/>
        <v>660</v>
      </c>
      <c r="E13" s="40" t="s">
        <v>68</v>
      </c>
      <c r="F13" s="1"/>
    </row>
    <row r="14" spans="1:7" x14ac:dyDescent="0.2">
      <c r="A14" s="15" t="s">
        <v>69</v>
      </c>
      <c r="B14" s="13">
        <v>150</v>
      </c>
      <c r="C14" s="15">
        <v>2</v>
      </c>
      <c r="D14" s="41">
        <f t="shared" si="0"/>
        <v>300</v>
      </c>
      <c r="E14" s="15" t="s">
        <v>70</v>
      </c>
      <c r="F14" s="1"/>
    </row>
    <row r="15" spans="1:7" x14ac:dyDescent="0.2">
      <c r="A15" s="15" t="s">
        <v>61</v>
      </c>
      <c r="B15" s="13">
        <v>160</v>
      </c>
      <c r="C15" s="12">
        <v>2</v>
      </c>
      <c r="D15" s="14">
        <f t="shared" si="0"/>
        <v>320</v>
      </c>
      <c r="E15" s="15" t="s">
        <v>71</v>
      </c>
      <c r="F15" s="1"/>
    </row>
    <row r="16" spans="1:7" x14ac:dyDescent="0.2">
      <c r="A16" s="15" t="s">
        <v>61</v>
      </c>
      <c r="B16" s="13">
        <v>190</v>
      </c>
      <c r="C16" s="15">
        <v>7</v>
      </c>
      <c r="D16" s="14">
        <f t="shared" si="0"/>
        <v>1330</v>
      </c>
      <c r="E16" s="15" t="s">
        <v>72</v>
      </c>
      <c r="F16" s="1"/>
    </row>
    <row r="17" spans="1:6" x14ac:dyDescent="0.2">
      <c r="A17" s="15" t="s">
        <v>61</v>
      </c>
      <c r="B17" s="13">
        <v>250</v>
      </c>
      <c r="C17" s="12">
        <v>1</v>
      </c>
      <c r="D17" s="14">
        <f t="shared" si="0"/>
        <v>250</v>
      </c>
      <c r="E17" s="15" t="s">
        <v>73</v>
      </c>
      <c r="F17" s="1"/>
    </row>
    <row r="18" spans="1:6" x14ac:dyDescent="0.2">
      <c r="A18" s="15" t="s">
        <v>64</v>
      </c>
      <c r="B18" s="13">
        <v>350</v>
      </c>
      <c r="C18" s="15">
        <v>2</v>
      </c>
      <c r="D18" s="14">
        <f t="shared" si="0"/>
        <v>700</v>
      </c>
      <c r="E18" s="15" t="s">
        <v>74</v>
      </c>
      <c r="F18" s="1"/>
    </row>
    <row r="19" spans="1:6" x14ac:dyDescent="0.2">
      <c r="A19" s="15" t="s">
        <v>75</v>
      </c>
      <c r="B19" s="13">
        <v>180</v>
      </c>
      <c r="C19" s="12">
        <v>2</v>
      </c>
      <c r="D19" s="14">
        <f t="shared" si="0"/>
        <v>360</v>
      </c>
      <c r="E19" s="15" t="s">
        <v>76</v>
      </c>
      <c r="F19" s="1"/>
    </row>
    <row r="20" spans="1:6" x14ac:dyDescent="0.2">
      <c r="A20" s="15" t="s">
        <v>77</v>
      </c>
      <c r="B20" s="13">
        <v>530</v>
      </c>
      <c r="C20" s="15">
        <v>1</v>
      </c>
      <c r="D20" s="14">
        <f t="shared" si="0"/>
        <v>530</v>
      </c>
      <c r="E20" s="15" t="s">
        <v>78</v>
      </c>
      <c r="F20" s="1"/>
    </row>
    <row r="21" spans="1:6" x14ac:dyDescent="0.2">
      <c r="A21" s="15" t="s">
        <v>79</v>
      </c>
      <c r="B21" s="13">
        <v>210</v>
      </c>
      <c r="C21" s="12">
        <v>1</v>
      </c>
      <c r="D21" s="14">
        <f t="shared" si="0"/>
        <v>210</v>
      </c>
      <c r="E21" s="15" t="s">
        <v>80</v>
      </c>
      <c r="F21" s="1"/>
    </row>
    <row r="22" spans="1:6" x14ac:dyDescent="0.2">
      <c r="A22" s="15" t="s">
        <v>81</v>
      </c>
      <c r="B22" s="13">
        <v>210</v>
      </c>
      <c r="C22" s="15">
        <v>3</v>
      </c>
      <c r="D22" s="14">
        <f t="shared" si="0"/>
        <v>630</v>
      </c>
      <c r="E22" s="15" t="s">
        <v>82</v>
      </c>
      <c r="F22" s="1"/>
    </row>
    <row r="23" spans="1:6" x14ac:dyDescent="0.2">
      <c r="A23" s="15" t="s">
        <v>83</v>
      </c>
      <c r="B23" s="13">
        <v>210</v>
      </c>
      <c r="C23" s="12">
        <v>2</v>
      </c>
      <c r="D23" s="14">
        <f t="shared" si="0"/>
        <v>420</v>
      </c>
      <c r="E23" s="15" t="s">
        <v>84</v>
      </c>
      <c r="F23" s="1"/>
    </row>
    <row r="24" spans="1:6" x14ac:dyDescent="0.2">
      <c r="A24" s="15" t="s">
        <v>83</v>
      </c>
      <c r="B24" s="13">
        <v>210</v>
      </c>
      <c r="C24" s="15">
        <v>3</v>
      </c>
      <c r="D24" s="14">
        <f t="shared" si="0"/>
        <v>630</v>
      </c>
      <c r="E24" s="15" t="s">
        <v>85</v>
      </c>
      <c r="F24" s="1"/>
    </row>
    <row r="25" spans="1:6" x14ac:dyDescent="0.2">
      <c r="A25" s="15" t="s">
        <v>83</v>
      </c>
      <c r="B25" s="13">
        <v>150</v>
      </c>
      <c r="C25" s="12">
        <v>5</v>
      </c>
      <c r="D25" s="14">
        <f t="shared" si="0"/>
        <v>750</v>
      </c>
      <c r="E25" s="15" t="s">
        <v>86</v>
      </c>
      <c r="F25" s="1"/>
    </row>
    <row r="26" spans="1:6" x14ac:dyDescent="0.2">
      <c r="A26" s="15" t="s">
        <v>83</v>
      </c>
      <c r="B26" s="13">
        <v>320</v>
      </c>
      <c r="C26" s="15">
        <v>2</v>
      </c>
      <c r="D26" s="14">
        <f t="shared" si="0"/>
        <v>640</v>
      </c>
      <c r="E26" s="15" t="s">
        <v>87</v>
      </c>
      <c r="F26" s="1"/>
    </row>
    <row r="27" spans="1:6" x14ac:dyDescent="0.2">
      <c r="A27" s="15" t="s">
        <v>83</v>
      </c>
      <c r="B27" s="13">
        <v>320</v>
      </c>
      <c r="C27" s="12">
        <v>1</v>
      </c>
      <c r="D27" s="14">
        <f t="shared" si="0"/>
        <v>320</v>
      </c>
      <c r="E27" s="15" t="s">
        <v>88</v>
      </c>
      <c r="F27" s="1"/>
    </row>
    <row r="28" spans="1:6" x14ac:dyDescent="0.2">
      <c r="A28" s="15" t="s">
        <v>83</v>
      </c>
      <c r="B28" s="13">
        <v>155</v>
      </c>
      <c r="C28" s="15">
        <v>1</v>
      </c>
      <c r="D28" s="14">
        <f t="shared" si="0"/>
        <v>155</v>
      </c>
      <c r="E28" s="15" t="s">
        <v>89</v>
      </c>
      <c r="F28" s="1"/>
    </row>
    <row r="29" spans="1:6" x14ac:dyDescent="0.2">
      <c r="A29" s="15" t="s">
        <v>83</v>
      </c>
      <c r="B29" s="13">
        <v>310</v>
      </c>
      <c r="C29" s="12">
        <v>2</v>
      </c>
      <c r="D29" s="14">
        <f t="shared" si="0"/>
        <v>620</v>
      </c>
      <c r="E29" s="15" t="s">
        <v>90</v>
      </c>
      <c r="F29" s="1"/>
    </row>
    <row r="30" spans="1:6" x14ac:dyDescent="0.2">
      <c r="A30" s="15" t="s">
        <v>91</v>
      </c>
      <c r="B30" s="13">
        <v>250</v>
      </c>
      <c r="C30" s="15">
        <v>1</v>
      </c>
      <c r="D30" s="14">
        <f t="shared" si="0"/>
        <v>250</v>
      </c>
      <c r="E30" s="15" t="s">
        <v>92</v>
      </c>
      <c r="F30" s="1"/>
    </row>
    <row r="31" spans="1:6" x14ac:dyDescent="0.2">
      <c r="A31" s="15" t="s">
        <v>64</v>
      </c>
      <c r="B31" s="13">
        <v>320</v>
      </c>
      <c r="C31" s="12">
        <v>1</v>
      </c>
      <c r="D31" s="14">
        <f t="shared" si="0"/>
        <v>320</v>
      </c>
      <c r="E31" s="15" t="s">
        <v>93</v>
      </c>
      <c r="F31" s="1"/>
    </row>
    <row r="32" spans="1:6" x14ac:dyDescent="0.2">
      <c r="A32" s="15" t="s">
        <v>61</v>
      </c>
      <c r="B32" s="13">
        <v>240</v>
      </c>
      <c r="C32" s="15">
        <v>1</v>
      </c>
      <c r="D32" s="14">
        <f t="shared" si="0"/>
        <v>240</v>
      </c>
      <c r="E32" s="15" t="s">
        <v>94</v>
      </c>
      <c r="F32" s="1"/>
    </row>
    <row r="33" spans="1:6" x14ac:dyDescent="0.2">
      <c r="A33" s="15" t="s">
        <v>61</v>
      </c>
      <c r="B33" s="13">
        <v>190</v>
      </c>
      <c r="C33" s="12">
        <v>1</v>
      </c>
      <c r="D33" s="14">
        <f t="shared" si="0"/>
        <v>190</v>
      </c>
      <c r="E33" s="15" t="s">
        <v>95</v>
      </c>
      <c r="F33" s="1"/>
    </row>
    <row r="34" spans="1:6" x14ac:dyDescent="0.2">
      <c r="A34" s="15" t="s">
        <v>61</v>
      </c>
      <c r="B34" s="13">
        <v>190</v>
      </c>
      <c r="C34" s="15">
        <v>1</v>
      </c>
      <c r="D34" s="14">
        <f t="shared" si="0"/>
        <v>190</v>
      </c>
      <c r="E34" s="15" t="s">
        <v>96</v>
      </c>
      <c r="F34" s="1"/>
    </row>
    <row r="35" spans="1:6" x14ac:dyDescent="0.2">
      <c r="A35" s="15" t="s">
        <v>57</v>
      </c>
      <c r="B35" s="13">
        <v>290</v>
      </c>
      <c r="C35" s="12">
        <v>1</v>
      </c>
      <c r="D35" s="14">
        <f t="shared" si="0"/>
        <v>290</v>
      </c>
      <c r="E35" s="15" t="s">
        <v>97</v>
      </c>
      <c r="F35" s="1"/>
    </row>
    <row r="36" spans="1:6" x14ac:dyDescent="0.2">
      <c r="A36" s="15" t="s">
        <v>61</v>
      </c>
      <c r="B36" s="13">
        <v>250</v>
      </c>
      <c r="C36" s="15">
        <v>1</v>
      </c>
      <c r="D36" s="14">
        <f t="shared" si="0"/>
        <v>250</v>
      </c>
      <c r="E36" s="15" t="s">
        <v>98</v>
      </c>
      <c r="F36" s="1"/>
    </row>
    <row r="37" spans="1:6" x14ac:dyDescent="0.2">
      <c r="A37" s="15" t="s">
        <v>61</v>
      </c>
      <c r="B37" s="13">
        <v>230</v>
      </c>
      <c r="C37" s="12">
        <v>1</v>
      </c>
      <c r="D37" s="14">
        <f t="shared" ref="D37:D68" si="1">B37*C37</f>
        <v>230</v>
      </c>
      <c r="E37" s="15" t="s">
        <v>99</v>
      </c>
      <c r="F37" s="1"/>
    </row>
    <row r="38" spans="1:6" x14ac:dyDescent="0.2">
      <c r="A38" s="15" t="s">
        <v>100</v>
      </c>
      <c r="B38" s="13">
        <v>450</v>
      </c>
      <c r="C38" s="15">
        <v>1</v>
      </c>
      <c r="D38" s="14">
        <f t="shared" si="1"/>
        <v>450</v>
      </c>
      <c r="E38" s="15" t="s">
        <v>101</v>
      </c>
      <c r="F38" s="1"/>
    </row>
    <row r="39" spans="1:6" x14ac:dyDescent="0.2">
      <c r="A39" s="15" t="s">
        <v>64</v>
      </c>
      <c r="B39" s="13">
        <v>230</v>
      </c>
      <c r="C39" s="12">
        <v>1</v>
      </c>
      <c r="D39" s="14">
        <f t="shared" si="1"/>
        <v>230</v>
      </c>
      <c r="E39" s="15" t="s">
        <v>102</v>
      </c>
      <c r="F39" s="1"/>
    </row>
    <row r="40" spans="1:6" x14ac:dyDescent="0.2">
      <c r="A40" s="15" t="s">
        <v>103</v>
      </c>
      <c r="B40" s="13">
        <v>260</v>
      </c>
      <c r="C40" s="15">
        <v>1</v>
      </c>
      <c r="D40" s="14">
        <f t="shared" si="1"/>
        <v>260</v>
      </c>
      <c r="E40" s="15" t="s">
        <v>104</v>
      </c>
      <c r="F40" s="1"/>
    </row>
    <row r="41" spans="1:6" x14ac:dyDescent="0.2">
      <c r="A41" s="15" t="s">
        <v>105</v>
      </c>
      <c r="B41" s="13">
        <v>290</v>
      </c>
      <c r="C41" s="12">
        <v>1</v>
      </c>
      <c r="D41" s="14">
        <f t="shared" si="1"/>
        <v>290</v>
      </c>
      <c r="E41" s="15" t="s">
        <v>106</v>
      </c>
      <c r="F41" s="1"/>
    </row>
    <row r="42" spans="1:6" x14ac:dyDescent="0.2">
      <c r="A42" s="15" t="s">
        <v>105</v>
      </c>
      <c r="B42" s="13">
        <v>390</v>
      </c>
      <c r="C42" s="15">
        <v>1</v>
      </c>
      <c r="D42" s="14">
        <f t="shared" si="1"/>
        <v>390</v>
      </c>
      <c r="E42" s="15" t="s">
        <v>107</v>
      </c>
      <c r="F42" s="1"/>
    </row>
    <row r="43" spans="1:6" x14ac:dyDescent="0.2">
      <c r="A43" s="15" t="s">
        <v>105</v>
      </c>
      <c r="B43" s="13">
        <v>350</v>
      </c>
      <c r="C43" s="12">
        <v>1</v>
      </c>
      <c r="D43" s="14">
        <f t="shared" si="1"/>
        <v>350</v>
      </c>
      <c r="E43" s="15" t="s">
        <v>108</v>
      </c>
      <c r="F43" s="1"/>
    </row>
    <row r="44" spans="1:6" x14ac:dyDescent="0.2">
      <c r="A44" s="15" t="s">
        <v>105</v>
      </c>
      <c r="B44" s="13">
        <v>250</v>
      </c>
      <c r="C44" s="15">
        <v>1</v>
      </c>
      <c r="D44" s="14">
        <f t="shared" si="1"/>
        <v>250</v>
      </c>
      <c r="E44" s="15" t="s">
        <v>109</v>
      </c>
      <c r="F44" s="1"/>
    </row>
    <row r="45" spans="1:6" x14ac:dyDescent="0.2">
      <c r="A45" s="15" t="s">
        <v>105</v>
      </c>
      <c r="B45" s="13">
        <v>290</v>
      </c>
      <c r="C45" s="12">
        <v>1</v>
      </c>
      <c r="D45" s="14">
        <f t="shared" si="1"/>
        <v>290</v>
      </c>
      <c r="E45" s="15" t="s">
        <v>110</v>
      </c>
      <c r="F45" s="1"/>
    </row>
    <row r="46" spans="1:6" x14ac:dyDescent="0.2">
      <c r="A46" s="15" t="s">
        <v>111</v>
      </c>
      <c r="B46" s="13">
        <v>160</v>
      </c>
      <c r="C46" s="15">
        <v>1</v>
      </c>
      <c r="D46" s="14">
        <f t="shared" si="1"/>
        <v>160</v>
      </c>
      <c r="E46" s="15" t="s">
        <v>112</v>
      </c>
      <c r="F46" s="1"/>
    </row>
    <row r="47" spans="1:6" x14ac:dyDescent="0.2">
      <c r="A47" s="15" t="s">
        <v>113</v>
      </c>
      <c r="B47" s="13">
        <v>950</v>
      </c>
      <c r="C47" s="12">
        <v>1</v>
      </c>
      <c r="D47" s="14">
        <f t="shared" si="1"/>
        <v>950</v>
      </c>
      <c r="E47" s="15" t="s">
        <v>114</v>
      </c>
      <c r="F47" s="1"/>
    </row>
    <row r="48" spans="1:6" x14ac:dyDescent="0.2">
      <c r="A48" s="15" t="s">
        <v>61</v>
      </c>
      <c r="B48" s="13">
        <v>380</v>
      </c>
      <c r="C48" s="15">
        <v>1</v>
      </c>
      <c r="D48" s="14">
        <f t="shared" si="1"/>
        <v>380</v>
      </c>
      <c r="E48" s="15" t="s">
        <v>115</v>
      </c>
      <c r="F48" s="1"/>
    </row>
    <row r="49" spans="1:6" x14ac:dyDescent="0.2">
      <c r="A49" s="15" t="s">
        <v>61</v>
      </c>
      <c r="B49" s="13">
        <v>460</v>
      </c>
      <c r="C49" s="12">
        <v>1</v>
      </c>
      <c r="D49" s="14">
        <f t="shared" si="1"/>
        <v>460</v>
      </c>
      <c r="E49" s="15" t="s">
        <v>116</v>
      </c>
      <c r="F49" s="1"/>
    </row>
    <row r="50" spans="1:6" x14ac:dyDescent="0.2">
      <c r="A50" s="15" t="s">
        <v>69</v>
      </c>
      <c r="B50" s="13">
        <v>250</v>
      </c>
      <c r="C50" s="15">
        <v>1</v>
      </c>
      <c r="D50" s="14">
        <f t="shared" si="1"/>
        <v>250</v>
      </c>
      <c r="E50" s="15" t="s">
        <v>117</v>
      </c>
      <c r="F50" s="1"/>
    </row>
    <row r="51" spans="1:6" x14ac:dyDescent="0.2">
      <c r="A51" s="15" t="s">
        <v>61</v>
      </c>
      <c r="B51" s="13">
        <v>320</v>
      </c>
      <c r="C51" s="12">
        <v>2</v>
      </c>
      <c r="D51" s="14">
        <f t="shared" si="1"/>
        <v>640</v>
      </c>
      <c r="E51" s="15" t="s">
        <v>118</v>
      </c>
      <c r="F51" s="1"/>
    </row>
    <row r="52" spans="1:6" x14ac:dyDescent="0.2">
      <c r="A52" s="15" t="s">
        <v>64</v>
      </c>
      <c r="B52" s="13">
        <v>690</v>
      </c>
      <c r="C52" s="15">
        <v>2</v>
      </c>
      <c r="D52" s="14">
        <f t="shared" si="1"/>
        <v>1380</v>
      </c>
      <c r="E52" s="15" t="s">
        <v>119</v>
      </c>
      <c r="F52" s="1"/>
    </row>
    <row r="53" spans="1:6" x14ac:dyDescent="0.2">
      <c r="A53" s="15" t="s">
        <v>64</v>
      </c>
      <c r="B53" s="13">
        <v>530</v>
      </c>
      <c r="C53" s="12">
        <v>2</v>
      </c>
      <c r="D53" s="14">
        <f t="shared" si="1"/>
        <v>1060</v>
      </c>
      <c r="E53" s="15" t="s">
        <v>120</v>
      </c>
      <c r="F53" s="1"/>
    </row>
    <row r="54" spans="1:6" x14ac:dyDescent="0.2">
      <c r="A54" s="15" t="s">
        <v>121</v>
      </c>
      <c r="B54" s="13">
        <v>300</v>
      </c>
      <c r="C54" s="15">
        <v>1</v>
      </c>
      <c r="D54" s="14">
        <f t="shared" si="1"/>
        <v>300</v>
      </c>
      <c r="E54" s="15" t="s">
        <v>122</v>
      </c>
      <c r="F54" s="1"/>
    </row>
    <row r="55" spans="1:6" x14ac:dyDescent="0.2">
      <c r="A55" s="15" t="s">
        <v>61</v>
      </c>
      <c r="B55" s="13">
        <v>200</v>
      </c>
      <c r="C55" s="12">
        <v>1</v>
      </c>
      <c r="D55" s="14">
        <f t="shared" si="1"/>
        <v>200</v>
      </c>
      <c r="E55" s="15" t="s">
        <v>123</v>
      </c>
      <c r="F55" s="1"/>
    </row>
    <row r="56" spans="1:6" x14ac:dyDescent="0.2">
      <c r="A56" s="15" t="s">
        <v>124</v>
      </c>
      <c r="B56" s="13">
        <v>390</v>
      </c>
      <c r="C56" s="15">
        <v>6</v>
      </c>
      <c r="D56" s="14">
        <f t="shared" si="1"/>
        <v>2340</v>
      </c>
      <c r="E56" s="15" t="s">
        <v>125</v>
      </c>
      <c r="F56" s="1"/>
    </row>
    <row r="57" spans="1:6" x14ac:dyDescent="0.2">
      <c r="A57" s="15" t="s">
        <v>124</v>
      </c>
      <c r="B57" s="13">
        <v>235</v>
      </c>
      <c r="C57" s="12">
        <v>2</v>
      </c>
      <c r="D57" s="14">
        <f t="shared" si="1"/>
        <v>470</v>
      </c>
      <c r="E57" s="15" t="s">
        <v>126</v>
      </c>
      <c r="F57" s="1"/>
    </row>
    <row r="58" spans="1:6" x14ac:dyDescent="0.2">
      <c r="A58" s="15" t="s">
        <v>61</v>
      </c>
      <c r="B58" s="13">
        <v>320</v>
      </c>
      <c r="C58" s="15">
        <v>4</v>
      </c>
      <c r="D58" s="14">
        <f t="shared" si="1"/>
        <v>1280</v>
      </c>
      <c r="E58" s="15" t="s">
        <v>127</v>
      </c>
      <c r="F58" s="1"/>
    </row>
    <row r="59" spans="1:6" x14ac:dyDescent="0.2">
      <c r="A59" s="15" t="s">
        <v>61</v>
      </c>
      <c r="B59" s="13">
        <v>360</v>
      </c>
      <c r="C59" s="12">
        <v>3</v>
      </c>
      <c r="D59" s="14">
        <f t="shared" si="1"/>
        <v>1080</v>
      </c>
      <c r="E59" s="15" t="s">
        <v>128</v>
      </c>
      <c r="F59" s="1"/>
    </row>
    <row r="60" spans="1:6" x14ac:dyDescent="0.2">
      <c r="A60" s="15" t="s">
        <v>129</v>
      </c>
      <c r="B60" s="13">
        <v>330</v>
      </c>
      <c r="C60" s="15">
        <v>1</v>
      </c>
      <c r="D60" s="14">
        <f t="shared" si="1"/>
        <v>330</v>
      </c>
      <c r="E60" s="15" t="s">
        <v>130</v>
      </c>
      <c r="F60" s="1"/>
    </row>
    <row r="61" spans="1:6" x14ac:dyDescent="0.2">
      <c r="A61" s="15" t="s">
        <v>129</v>
      </c>
      <c r="B61" s="13">
        <v>330</v>
      </c>
      <c r="C61" s="15">
        <v>1</v>
      </c>
      <c r="D61" s="14">
        <f t="shared" si="1"/>
        <v>330</v>
      </c>
      <c r="E61" s="15" t="s">
        <v>131</v>
      </c>
      <c r="F61" s="1"/>
    </row>
    <row r="62" spans="1:6" x14ac:dyDescent="0.2">
      <c r="A62" s="15" t="s">
        <v>79</v>
      </c>
      <c r="B62" s="13">
        <v>255</v>
      </c>
      <c r="C62" s="15">
        <v>1</v>
      </c>
      <c r="D62" s="14">
        <f t="shared" si="1"/>
        <v>255</v>
      </c>
      <c r="E62" s="15" t="s">
        <v>132</v>
      </c>
      <c r="F62" s="1"/>
    </row>
    <row r="63" spans="1:6" x14ac:dyDescent="0.2">
      <c r="A63" s="15" t="s">
        <v>81</v>
      </c>
      <c r="B63" s="13">
        <v>250</v>
      </c>
      <c r="C63" s="15">
        <v>3</v>
      </c>
      <c r="D63" s="14">
        <f t="shared" si="1"/>
        <v>750</v>
      </c>
      <c r="E63" s="15" t="s">
        <v>133</v>
      </c>
      <c r="F63" s="1"/>
    </row>
    <row r="64" spans="1:6" x14ac:dyDescent="0.2">
      <c r="A64" s="15" t="s">
        <v>134</v>
      </c>
      <c r="B64" s="13">
        <v>200</v>
      </c>
      <c r="C64" s="12">
        <v>2</v>
      </c>
      <c r="D64" s="14">
        <f t="shared" si="1"/>
        <v>400</v>
      </c>
      <c r="E64" s="15" t="s">
        <v>135</v>
      </c>
      <c r="F64" s="1"/>
    </row>
    <row r="65" spans="1:6" x14ac:dyDescent="0.2">
      <c r="A65" s="15" t="s">
        <v>129</v>
      </c>
      <c r="B65" s="13">
        <v>195</v>
      </c>
      <c r="C65" s="15">
        <v>2</v>
      </c>
      <c r="D65" s="14">
        <f t="shared" si="1"/>
        <v>390</v>
      </c>
      <c r="E65" s="15" t="s">
        <v>136</v>
      </c>
      <c r="F65" s="1"/>
    </row>
    <row r="66" spans="1:6" x14ac:dyDescent="0.2">
      <c r="A66" s="15" t="s">
        <v>129</v>
      </c>
      <c r="B66" s="13">
        <v>170</v>
      </c>
      <c r="C66" s="12">
        <v>4</v>
      </c>
      <c r="D66" s="14">
        <f t="shared" si="1"/>
        <v>680</v>
      </c>
      <c r="E66" s="15" t="s">
        <v>137</v>
      </c>
      <c r="F66" s="1"/>
    </row>
    <row r="67" spans="1:6" x14ac:dyDescent="0.2">
      <c r="A67" s="15" t="s">
        <v>129</v>
      </c>
      <c r="B67" s="13">
        <v>345</v>
      </c>
      <c r="C67" s="15">
        <v>1</v>
      </c>
      <c r="D67" s="14">
        <f t="shared" si="1"/>
        <v>345</v>
      </c>
      <c r="E67" s="15" t="s">
        <v>138</v>
      </c>
      <c r="F67" s="1"/>
    </row>
    <row r="68" spans="1:6" x14ac:dyDescent="0.2">
      <c r="A68" s="15" t="s">
        <v>77</v>
      </c>
      <c r="B68" s="13">
        <v>1490</v>
      </c>
      <c r="C68" s="12">
        <v>1</v>
      </c>
      <c r="D68" s="14">
        <f t="shared" si="1"/>
        <v>1490</v>
      </c>
      <c r="E68" s="15" t="s">
        <v>139</v>
      </c>
      <c r="F68" s="1"/>
    </row>
    <row r="69" spans="1:6" x14ac:dyDescent="0.2">
      <c r="A69" s="15" t="s">
        <v>77</v>
      </c>
      <c r="B69" s="13">
        <v>1400</v>
      </c>
      <c r="C69" s="15">
        <v>1</v>
      </c>
      <c r="D69" s="14">
        <f t="shared" ref="D69:D100" si="2">B69*C69</f>
        <v>1400</v>
      </c>
      <c r="E69" s="15" t="s">
        <v>140</v>
      </c>
      <c r="F69" s="1"/>
    </row>
    <row r="70" spans="1:6" x14ac:dyDescent="0.2">
      <c r="A70" s="15" t="s">
        <v>105</v>
      </c>
      <c r="B70" s="13">
        <v>650</v>
      </c>
      <c r="C70" s="12">
        <v>1</v>
      </c>
      <c r="D70" s="14">
        <f t="shared" si="2"/>
        <v>650</v>
      </c>
      <c r="E70" s="15" t="s">
        <v>141</v>
      </c>
      <c r="F70" s="1"/>
    </row>
    <row r="71" spans="1:6" x14ac:dyDescent="0.2">
      <c r="A71" s="15" t="s">
        <v>91</v>
      </c>
      <c r="B71" s="13">
        <v>350</v>
      </c>
      <c r="C71" s="15">
        <v>1</v>
      </c>
      <c r="D71" s="14">
        <f t="shared" si="2"/>
        <v>350</v>
      </c>
      <c r="E71" s="15" t="s">
        <v>142</v>
      </c>
      <c r="F71" s="1"/>
    </row>
    <row r="72" spans="1:6" x14ac:dyDescent="0.2">
      <c r="A72" s="15" t="s">
        <v>105</v>
      </c>
      <c r="B72" s="13">
        <v>800</v>
      </c>
      <c r="C72" s="12">
        <v>1</v>
      </c>
      <c r="D72" s="14">
        <f t="shared" si="2"/>
        <v>800</v>
      </c>
      <c r="E72" s="15" t="s">
        <v>143</v>
      </c>
      <c r="F72" s="1"/>
    </row>
    <row r="73" spans="1:6" x14ac:dyDescent="0.2">
      <c r="A73" s="15" t="s">
        <v>103</v>
      </c>
      <c r="B73" s="13">
        <v>800</v>
      </c>
      <c r="C73" s="15">
        <v>1</v>
      </c>
      <c r="D73" s="14">
        <f t="shared" si="2"/>
        <v>800</v>
      </c>
      <c r="E73" s="15" t="s">
        <v>144</v>
      </c>
      <c r="F73" s="1"/>
    </row>
    <row r="74" spans="1:6" x14ac:dyDescent="0.2">
      <c r="A74" s="15" t="s">
        <v>124</v>
      </c>
      <c r="B74" s="13">
        <v>300</v>
      </c>
      <c r="C74" s="12">
        <v>2</v>
      </c>
      <c r="D74" s="14">
        <f t="shared" si="2"/>
        <v>600</v>
      </c>
      <c r="E74" s="15" t="s">
        <v>145</v>
      </c>
      <c r="F74" s="1"/>
    </row>
    <row r="75" spans="1:6" x14ac:dyDescent="0.2">
      <c r="A75" s="15" t="s">
        <v>69</v>
      </c>
      <c r="B75" s="13">
        <v>220</v>
      </c>
      <c r="C75" s="15">
        <v>2</v>
      </c>
      <c r="D75" s="14">
        <f t="shared" si="2"/>
        <v>440</v>
      </c>
      <c r="E75" s="15" t="s">
        <v>146</v>
      </c>
      <c r="F75" s="1"/>
    </row>
    <row r="76" spans="1:6" x14ac:dyDescent="0.2">
      <c r="A76" s="15" t="s">
        <v>69</v>
      </c>
      <c r="B76" s="13">
        <v>290</v>
      </c>
      <c r="C76" s="12">
        <v>1</v>
      </c>
      <c r="D76" s="14">
        <f t="shared" si="2"/>
        <v>290</v>
      </c>
      <c r="E76" s="15" t="s">
        <v>147</v>
      </c>
      <c r="F76" s="1"/>
    </row>
    <row r="77" spans="1:6" x14ac:dyDescent="0.2">
      <c r="A77" s="15" t="s">
        <v>81</v>
      </c>
      <c r="B77" s="13">
        <v>390</v>
      </c>
      <c r="C77" s="15">
        <v>1</v>
      </c>
      <c r="D77" s="14">
        <f t="shared" si="2"/>
        <v>390</v>
      </c>
      <c r="E77" s="15" t="s">
        <v>148</v>
      </c>
      <c r="F77" s="1"/>
    </row>
    <row r="78" spans="1:6" x14ac:dyDescent="0.2">
      <c r="A78" s="15" t="s">
        <v>113</v>
      </c>
      <c r="B78" s="13">
        <v>690</v>
      </c>
      <c r="C78" s="12">
        <v>1</v>
      </c>
      <c r="D78" s="14">
        <f t="shared" si="2"/>
        <v>690</v>
      </c>
      <c r="E78" s="15" t="s">
        <v>149</v>
      </c>
      <c r="F78" s="1"/>
    </row>
    <row r="79" spans="1:6" x14ac:dyDescent="0.2">
      <c r="A79" s="15" t="s">
        <v>61</v>
      </c>
      <c r="B79" s="13">
        <v>300</v>
      </c>
      <c r="C79" s="15">
        <v>2</v>
      </c>
      <c r="D79" s="14">
        <f t="shared" si="2"/>
        <v>600</v>
      </c>
      <c r="E79" s="15" t="s">
        <v>150</v>
      </c>
      <c r="F79" s="1"/>
    </row>
    <row r="80" spans="1:6" x14ac:dyDescent="0.2">
      <c r="A80" s="15" t="s">
        <v>129</v>
      </c>
      <c r="B80" s="13">
        <v>350</v>
      </c>
      <c r="C80" s="15">
        <v>1</v>
      </c>
      <c r="D80" s="14">
        <f t="shared" si="2"/>
        <v>350</v>
      </c>
      <c r="E80" s="15" t="s">
        <v>151</v>
      </c>
      <c r="F80" s="1"/>
    </row>
    <row r="81" spans="1:6" x14ac:dyDescent="0.2">
      <c r="A81" s="15" t="s">
        <v>129</v>
      </c>
      <c r="B81" s="13">
        <v>185</v>
      </c>
      <c r="C81" s="12">
        <v>1</v>
      </c>
      <c r="D81" s="14">
        <f t="shared" si="2"/>
        <v>185</v>
      </c>
      <c r="E81" s="15" t="s">
        <v>152</v>
      </c>
      <c r="F81" s="1"/>
    </row>
    <row r="82" spans="1:6" x14ac:dyDescent="0.2">
      <c r="A82" s="15" t="s">
        <v>129</v>
      </c>
      <c r="B82" s="13">
        <v>160</v>
      </c>
      <c r="C82" s="15">
        <v>1</v>
      </c>
      <c r="D82" s="14">
        <f t="shared" si="2"/>
        <v>160</v>
      </c>
      <c r="E82" s="15" t="s">
        <v>153</v>
      </c>
      <c r="F82" s="1"/>
    </row>
    <row r="83" spans="1:6" x14ac:dyDescent="0.2">
      <c r="A83" s="15" t="s">
        <v>129</v>
      </c>
      <c r="B83" s="13">
        <v>330</v>
      </c>
      <c r="C83" s="12">
        <v>1</v>
      </c>
      <c r="D83" s="14">
        <f t="shared" si="2"/>
        <v>330</v>
      </c>
      <c r="E83" s="15" t="s">
        <v>154</v>
      </c>
      <c r="F83" s="1"/>
    </row>
    <row r="84" spans="1:6" x14ac:dyDescent="0.2">
      <c r="A84" s="15" t="s">
        <v>79</v>
      </c>
      <c r="B84" s="13">
        <v>220</v>
      </c>
      <c r="C84" s="15">
        <v>1</v>
      </c>
      <c r="D84" s="14">
        <f t="shared" si="2"/>
        <v>220</v>
      </c>
      <c r="E84" s="15" t="s">
        <v>155</v>
      </c>
      <c r="F84" s="1"/>
    </row>
    <row r="85" spans="1:6" x14ac:dyDescent="0.2">
      <c r="A85" s="15" t="s">
        <v>156</v>
      </c>
      <c r="B85" s="13">
        <v>365</v>
      </c>
      <c r="C85" s="15">
        <v>2</v>
      </c>
      <c r="D85" s="14">
        <f t="shared" si="2"/>
        <v>730</v>
      </c>
      <c r="E85" s="15" t="s">
        <v>157</v>
      </c>
      <c r="F85" s="1"/>
    </row>
    <row r="86" spans="1:6" x14ac:dyDescent="0.2">
      <c r="A86" s="15" t="s">
        <v>156</v>
      </c>
      <c r="B86" s="13">
        <v>170</v>
      </c>
      <c r="C86" s="12">
        <v>3</v>
      </c>
      <c r="D86" s="14">
        <f t="shared" si="2"/>
        <v>510</v>
      </c>
      <c r="E86" s="15" t="s">
        <v>158</v>
      </c>
      <c r="F86" s="1"/>
    </row>
    <row r="87" spans="1:6" x14ac:dyDescent="0.2">
      <c r="A87" s="15" t="s">
        <v>61</v>
      </c>
      <c r="B87" s="13">
        <v>300</v>
      </c>
      <c r="C87" s="15">
        <v>1</v>
      </c>
      <c r="D87" s="14">
        <f t="shared" si="2"/>
        <v>300</v>
      </c>
      <c r="E87" s="15" t="s">
        <v>159</v>
      </c>
      <c r="F87" s="1"/>
    </row>
    <row r="88" spans="1:6" x14ac:dyDescent="0.2">
      <c r="A88" s="15" t="s">
        <v>61</v>
      </c>
      <c r="B88" s="13">
        <v>260</v>
      </c>
      <c r="C88" s="12">
        <v>1</v>
      </c>
      <c r="D88" s="14">
        <f t="shared" si="2"/>
        <v>260</v>
      </c>
      <c r="E88" s="15" t="s">
        <v>160</v>
      </c>
      <c r="F88" s="1"/>
    </row>
    <row r="89" spans="1:6" x14ac:dyDescent="0.2">
      <c r="A89" s="15" t="s">
        <v>61</v>
      </c>
      <c r="B89" s="13">
        <v>390</v>
      </c>
      <c r="C89" s="15">
        <v>1</v>
      </c>
      <c r="D89" s="14">
        <f t="shared" si="2"/>
        <v>390</v>
      </c>
      <c r="E89" s="15" t="s">
        <v>161</v>
      </c>
      <c r="F89" s="1"/>
    </row>
    <row r="90" spans="1:6" x14ac:dyDescent="0.2">
      <c r="A90" s="15" t="s">
        <v>129</v>
      </c>
      <c r="B90" s="13">
        <v>315</v>
      </c>
      <c r="C90" s="12">
        <v>1</v>
      </c>
      <c r="D90" s="14">
        <f t="shared" si="2"/>
        <v>315</v>
      </c>
      <c r="E90" s="15" t="s">
        <v>162</v>
      </c>
      <c r="F90" s="1"/>
    </row>
    <row r="91" spans="1:6" x14ac:dyDescent="0.2">
      <c r="A91" s="15" t="s">
        <v>163</v>
      </c>
      <c r="B91" s="13">
        <v>290</v>
      </c>
      <c r="C91" s="15">
        <v>1</v>
      </c>
      <c r="D91" s="14">
        <f t="shared" si="2"/>
        <v>290</v>
      </c>
      <c r="E91" s="15" t="s">
        <v>164</v>
      </c>
      <c r="F91" s="1"/>
    </row>
    <row r="92" spans="1:6" x14ac:dyDescent="0.2">
      <c r="A92" s="15" t="s">
        <v>134</v>
      </c>
      <c r="B92" s="13">
        <v>300</v>
      </c>
      <c r="C92" s="12">
        <v>1</v>
      </c>
      <c r="D92" s="14">
        <f t="shared" si="2"/>
        <v>300</v>
      </c>
      <c r="E92" s="15" t="s">
        <v>165</v>
      </c>
      <c r="F92" s="1"/>
    </row>
    <row r="93" spans="1:6" x14ac:dyDescent="0.2">
      <c r="A93" s="15" t="s">
        <v>129</v>
      </c>
      <c r="B93" s="13">
        <v>275</v>
      </c>
      <c r="C93" s="15">
        <v>1</v>
      </c>
      <c r="D93" s="14">
        <f t="shared" si="2"/>
        <v>275</v>
      </c>
      <c r="E93" s="15" t="s">
        <v>166</v>
      </c>
      <c r="F93" s="1"/>
    </row>
    <row r="94" spans="1:6" x14ac:dyDescent="0.2">
      <c r="A94" s="15" t="s">
        <v>77</v>
      </c>
      <c r="B94" s="13">
        <v>280</v>
      </c>
      <c r="C94" s="12">
        <v>1</v>
      </c>
      <c r="D94" s="14">
        <f t="shared" si="2"/>
        <v>280</v>
      </c>
      <c r="E94" s="15" t="s">
        <v>167</v>
      </c>
      <c r="F94" s="1"/>
    </row>
    <row r="95" spans="1:6" x14ac:dyDescent="0.2">
      <c r="A95" s="15" t="s">
        <v>77</v>
      </c>
      <c r="B95" s="13">
        <v>280</v>
      </c>
      <c r="C95" s="15">
        <v>2</v>
      </c>
      <c r="D95" s="14">
        <f t="shared" si="2"/>
        <v>560</v>
      </c>
      <c r="E95" s="15" t="s">
        <v>168</v>
      </c>
      <c r="F95" s="1"/>
    </row>
    <row r="96" spans="1:6" x14ac:dyDescent="0.2">
      <c r="A96" s="15" t="s">
        <v>134</v>
      </c>
      <c r="B96" s="13">
        <v>280</v>
      </c>
      <c r="C96" s="12">
        <v>1</v>
      </c>
      <c r="D96" s="14">
        <f t="shared" si="2"/>
        <v>280</v>
      </c>
      <c r="E96" s="15" t="s">
        <v>169</v>
      </c>
      <c r="F96" s="1"/>
    </row>
    <row r="97" spans="1:6" x14ac:dyDescent="0.2">
      <c r="A97" s="15" t="s">
        <v>134</v>
      </c>
      <c r="B97" s="13">
        <v>280</v>
      </c>
      <c r="C97" s="12">
        <v>1</v>
      </c>
      <c r="D97" s="14">
        <f t="shared" si="2"/>
        <v>280</v>
      </c>
      <c r="E97" s="15" t="s">
        <v>170</v>
      </c>
      <c r="F97" s="1"/>
    </row>
    <row r="98" spans="1:6" x14ac:dyDescent="0.2">
      <c r="A98" s="15" t="s">
        <v>64</v>
      </c>
      <c r="B98" s="13">
        <v>250</v>
      </c>
      <c r="C98" s="12">
        <v>2</v>
      </c>
      <c r="D98" s="14">
        <f t="shared" si="2"/>
        <v>500</v>
      </c>
      <c r="E98" s="15" t="s">
        <v>171</v>
      </c>
      <c r="F98" s="1"/>
    </row>
    <row r="99" spans="1:6" x14ac:dyDescent="0.2">
      <c r="A99" s="15" t="s">
        <v>61</v>
      </c>
      <c r="B99" s="13">
        <v>280</v>
      </c>
      <c r="C99" s="15">
        <v>3</v>
      </c>
      <c r="D99" s="14">
        <f t="shared" si="2"/>
        <v>840</v>
      </c>
      <c r="E99" s="15" t="s">
        <v>172</v>
      </c>
      <c r="F99" s="1"/>
    </row>
    <row r="100" spans="1:6" x14ac:dyDescent="0.2">
      <c r="A100" s="15" t="s">
        <v>173</v>
      </c>
      <c r="B100" s="13">
        <v>230</v>
      </c>
      <c r="C100" s="12">
        <v>1</v>
      </c>
      <c r="D100" s="14">
        <f t="shared" si="2"/>
        <v>230</v>
      </c>
      <c r="E100" s="15" t="s">
        <v>174</v>
      </c>
      <c r="F100" s="1"/>
    </row>
    <row r="101" spans="1:6" x14ac:dyDescent="0.2">
      <c r="A101" s="15" t="s">
        <v>64</v>
      </c>
      <c r="B101" s="13">
        <v>250</v>
      </c>
      <c r="C101" s="15">
        <v>1</v>
      </c>
      <c r="D101" s="14">
        <f t="shared" ref="D101:D132" si="3">B101*C101</f>
        <v>250</v>
      </c>
      <c r="E101" s="15" t="s">
        <v>175</v>
      </c>
      <c r="F101" s="1"/>
    </row>
    <row r="102" spans="1:6" x14ac:dyDescent="0.2">
      <c r="A102" s="15" t="s">
        <v>61</v>
      </c>
      <c r="B102" s="13">
        <v>250</v>
      </c>
      <c r="C102" s="12">
        <v>2</v>
      </c>
      <c r="D102" s="14">
        <f t="shared" si="3"/>
        <v>500</v>
      </c>
      <c r="E102" s="15" t="s">
        <v>176</v>
      </c>
      <c r="F102" s="1"/>
    </row>
    <row r="103" spans="1:6" x14ac:dyDescent="0.2">
      <c r="A103" s="15" t="s">
        <v>61</v>
      </c>
      <c r="B103" s="13">
        <v>220</v>
      </c>
      <c r="C103" s="15">
        <v>3</v>
      </c>
      <c r="D103" s="14">
        <f t="shared" si="3"/>
        <v>660</v>
      </c>
      <c r="E103" s="15" t="s">
        <v>177</v>
      </c>
      <c r="F103" s="1"/>
    </row>
    <row r="104" spans="1:6" x14ac:dyDescent="0.2">
      <c r="A104" s="15" t="s">
        <v>178</v>
      </c>
      <c r="B104" s="13">
        <v>160</v>
      </c>
      <c r="C104" s="12">
        <v>1</v>
      </c>
      <c r="D104" s="14">
        <f t="shared" si="3"/>
        <v>160</v>
      </c>
      <c r="E104" s="15" t="s">
        <v>179</v>
      </c>
      <c r="F104" s="1"/>
    </row>
    <row r="105" spans="1:6" x14ac:dyDescent="0.2">
      <c r="A105" s="15"/>
      <c r="B105" s="13">
        <v>390</v>
      </c>
      <c r="C105" s="15">
        <v>1</v>
      </c>
      <c r="D105" s="14">
        <f t="shared" si="3"/>
        <v>390</v>
      </c>
      <c r="E105" s="15" t="s">
        <v>180</v>
      </c>
      <c r="F105" s="1"/>
    </row>
    <row r="106" spans="1:6" x14ac:dyDescent="0.2">
      <c r="A106" s="15" t="s">
        <v>129</v>
      </c>
      <c r="B106" s="13">
        <v>240</v>
      </c>
      <c r="C106" s="12">
        <v>2</v>
      </c>
      <c r="D106" s="14">
        <f t="shared" si="3"/>
        <v>480</v>
      </c>
      <c r="E106" s="15" t="s">
        <v>181</v>
      </c>
      <c r="F106" s="1"/>
    </row>
    <row r="107" spans="1:6" x14ac:dyDescent="0.2">
      <c r="A107" s="15" t="s">
        <v>64</v>
      </c>
      <c r="B107" s="13">
        <v>350</v>
      </c>
      <c r="C107" s="15">
        <v>2</v>
      </c>
      <c r="D107" s="14">
        <f t="shared" si="3"/>
        <v>700</v>
      </c>
      <c r="E107" s="15" t="s">
        <v>182</v>
      </c>
      <c r="F107" s="1"/>
    </row>
    <row r="108" spans="1:6" x14ac:dyDescent="0.2">
      <c r="A108" s="15" t="s">
        <v>129</v>
      </c>
      <c r="B108" s="13">
        <v>250</v>
      </c>
      <c r="C108" s="12">
        <v>2</v>
      </c>
      <c r="D108" s="14">
        <f t="shared" si="3"/>
        <v>500</v>
      </c>
      <c r="E108" s="15" t="s">
        <v>183</v>
      </c>
      <c r="F108" s="1"/>
    </row>
    <row r="109" spans="1:6" x14ac:dyDescent="0.2">
      <c r="A109" s="15" t="s">
        <v>61</v>
      </c>
      <c r="B109" s="13">
        <v>290</v>
      </c>
      <c r="C109" s="15">
        <v>2</v>
      </c>
      <c r="D109" s="14">
        <f t="shared" si="3"/>
        <v>580</v>
      </c>
      <c r="E109" s="15" t="s">
        <v>184</v>
      </c>
      <c r="F109" s="1"/>
    </row>
    <row r="110" spans="1:6" x14ac:dyDescent="0.2">
      <c r="A110" s="15" t="s">
        <v>61</v>
      </c>
      <c r="B110" s="13">
        <v>280</v>
      </c>
      <c r="C110" s="12">
        <v>2</v>
      </c>
      <c r="D110" s="14">
        <f t="shared" si="3"/>
        <v>560</v>
      </c>
      <c r="E110" s="15" t="s">
        <v>185</v>
      </c>
      <c r="F110" s="1"/>
    </row>
    <row r="111" spans="1:6" x14ac:dyDescent="0.2">
      <c r="A111" s="15" t="s">
        <v>61</v>
      </c>
      <c r="B111" s="13">
        <v>260</v>
      </c>
      <c r="C111" s="15">
        <v>1</v>
      </c>
      <c r="D111" s="14">
        <f t="shared" si="3"/>
        <v>260</v>
      </c>
      <c r="E111" s="15" t="s">
        <v>186</v>
      </c>
      <c r="F111" s="1"/>
    </row>
    <row r="112" spans="1:6" x14ac:dyDescent="0.2">
      <c r="A112" s="15" t="s">
        <v>61</v>
      </c>
      <c r="B112" s="13">
        <v>260</v>
      </c>
      <c r="C112" s="15">
        <v>1</v>
      </c>
      <c r="D112" s="14">
        <f t="shared" si="3"/>
        <v>260</v>
      </c>
      <c r="E112" s="15" t="s">
        <v>187</v>
      </c>
      <c r="F112" s="1"/>
    </row>
    <row r="113" spans="1:6" x14ac:dyDescent="0.2">
      <c r="A113" s="15" t="s">
        <v>61</v>
      </c>
      <c r="B113" s="13">
        <v>260</v>
      </c>
      <c r="C113" s="15">
        <v>1</v>
      </c>
      <c r="D113" s="14">
        <f t="shared" si="3"/>
        <v>260</v>
      </c>
      <c r="E113" s="15" t="s">
        <v>188</v>
      </c>
      <c r="F113" s="1"/>
    </row>
    <row r="114" spans="1:6" x14ac:dyDescent="0.2">
      <c r="A114" s="15" t="s">
        <v>105</v>
      </c>
      <c r="B114" s="13">
        <v>290</v>
      </c>
      <c r="C114" s="12">
        <v>1</v>
      </c>
      <c r="D114" s="14">
        <f t="shared" si="3"/>
        <v>290</v>
      </c>
      <c r="E114" s="15" t="s">
        <v>189</v>
      </c>
      <c r="F114" s="1"/>
    </row>
    <row r="115" spans="1:6" x14ac:dyDescent="0.2">
      <c r="A115" s="15" t="s">
        <v>61</v>
      </c>
      <c r="B115" s="13">
        <v>240</v>
      </c>
      <c r="C115" s="15">
        <v>1</v>
      </c>
      <c r="D115" s="14">
        <f t="shared" si="3"/>
        <v>240</v>
      </c>
      <c r="E115" s="15" t="s">
        <v>190</v>
      </c>
      <c r="F115" s="1"/>
    </row>
    <row r="116" spans="1:6" x14ac:dyDescent="0.2">
      <c r="A116" s="15" t="s">
        <v>105</v>
      </c>
      <c r="B116" s="13">
        <v>250</v>
      </c>
      <c r="C116" s="15">
        <v>1</v>
      </c>
      <c r="D116" s="14">
        <f t="shared" si="3"/>
        <v>250</v>
      </c>
      <c r="E116" s="15" t="s">
        <v>191</v>
      </c>
      <c r="F116" s="1"/>
    </row>
    <row r="117" spans="1:6" x14ac:dyDescent="0.2">
      <c r="A117" s="15" t="s">
        <v>64</v>
      </c>
      <c r="B117" s="13">
        <v>230</v>
      </c>
      <c r="C117" s="12">
        <v>1</v>
      </c>
      <c r="D117" s="14">
        <f t="shared" si="3"/>
        <v>230</v>
      </c>
      <c r="E117" s="15" t="s">
        <v>192</v>
      </c>
      <c r="F117" s="1"/>
    </row>
    <row r="118" spans="1:6" x14ac:dyDescent="0.2">
      <c r="A118" s="15" t="s">
        <v>103</v>
      </c>
      <c r="B118" s="13">
        <v>260</v>
      </c>
      <c r="C118" s="15">
        <v>1</v>
      </c>
      <c r="D118" s="14">
        <f t="shared" si="3"/>
        <v>260</v>
      </c>
      <c r="E118" s="15" t="s">
        <v>193</v>
      </c>
      <c r="F118" s="1"/>
    </row>
    <row r="119" spans="1:6" x14ac:dyDescent="0.2">
      <c r="A119" s="15" t="s">
        <v>64</v>
      </c>
      <c r="B119" s="13">
        <v>320</v>
      </c>
      <c r="C119" s="12">
        <v>1</v>
      </c>
      <c r="D119" s="14">
        <f t="shared" si="3"/>
        <v>320</v>
      </c>
      <c r="E119" s="15" t="s">
        <v>194</v>
      </c>
      <c r="F119" s="1"/>
    </row>
    <row r="120" spans="1:6" x14ac:dyDescent="0.2">
      <c r="A120" s="15" t="s">
        <v>91</v>
      </c>
      <c r="B120" s="13">
        <v>250</v>
      </c>
      <c r="C120" s="15">
        <v>1</v>
      </c>
      <c r="D120" s="14">
        <f t="shared" si="3"/>
        <v>250</v>
      </c>
      <c r="E120" s="15" t="s">
        <v>195</v>
      </c>
      <c r="F120" s="1"/>
    </row>
    <row r="121" spans="1:6" x14ac:dyDescent="0.2">
      <c r="A121" s="15" t="s">
        <v>91</v>
      </c>
      <c r="B121" s="13">
        <v>250</v>
      </c>
      <c r="C121" s="15">
        <v>1</v>
      </c>
      <c r="D121" s="14">
        <f t="shared" si="3"/>
        <v>250</v>
      </c>
      <c r="E121" s="15" t="s">
        <v>196</v>
      </c>
      <c r="F121" s="1"/>
    </row>
    <row r="122" spans="1:6" x14ac:dyDescent="0.2">
      <c r="A122" s="15" t="s">
        <v>64</v>
      </c>
      <c r="B122" s="13">
        <v>200</v>
      </c>
      <c r="C122" s="15">
        <v>1</v>
      </c>
      <c r="D122" s="14">
        <f t="shared" si="3"/>
        <v>200</v>
      </c>
      <c r="E122" s="15" t="s">
        <v>197</v>
      </c>
      <c r="F122" s="1"/>
    </row>
    <row r="123" spans="1:6" x14ac:dyDescent="0.2">
      <c r="A123" s="15" t="s">
        <v>64</v>
      </c>
      <c r="B123" s="13">
        <v>200</v>
      </c>
      <c r="C123" s="15">
        <v>1</v>
      </c>
      <c r="D123" s="14">
        <f t="shared" si="3"/>
        <v>200</v>
      </c>
      <c r="E123" s="15" t="s">
        <v>198</v>
      </c>
      <c r="F123" s="1"/>
    </row>
    <row r="124" spans="1:6" x14ac:dyDescent="0.2">
      <c r="A124" s="15" t="s">
        <v>64</v>
      </c>
      <c r="B124" s="13">
        <v>200</v>
      </c>
      <c r="C124" s="15">
        <v>1</v>
      </c>
      <c r="D124" s="14">
        <f t="shared" si="3"/>
        <v>200</v>
      </c>
      <c r="E124" s="15" t="s">
        <v>199</v>
      </c>
      <c r="F124" s="1"/>
    </row>
    <row r="125" spans="1:6" x14ac:dyDescent="0.2">
      <c r="A125" s="15" t="s">
        <v>61</v>
      </c>
      <c r="B125" s="13">
        <v>190</v>
      </c>
      <c r="C125" s="12">
        <v>1</v>
      </c>
      <c r="D125" s="14">
        <f t="shared" si="3"/>
        <v>190</v>
      </c>
      <c r="E125" s="15" t="s">
        <v>200</v>
      </c>
      <c r="F125" s="1"/>
    </row>
    <row r="126" spans="1:6" x14ac:dyDescent="0.2">
      <c r="A126" s="15" t="s">
        <v>61</v>
      </c>
      <c r="B126" s="13">
        <v>190</v>
      </c>
      <c r="C126" s="12">
        <v>1</v>
      </c>
      <c r="D126" s="14">
        <f t="shared" si="3"/>
        <v>190</v>
      </c>
      <c r="E126" s="15" t="s">
        <v>201</v>
      </c>
      <c r="F126" s="1"/>
    </row>
    <row r="127" spans="1:6" x14ac:dyDescent="0.2">
      <c r="A127" s="15" t="s">
        <v>61</v>
      </c>
      <c r="B127" s="13">
        <v>190</v>
      </c>
      <c r="C127" s="15">
        <v>1</v>
      </c>
      <c r="D127" s="14">
        <f t="shared" si="3"/>
        <v>190</v>
      </c>
      <c r="E127" s="15" t="s">
        <v>202</v>
      </c>
      <c r="F127" s="1"/>
    </row>
    <row r="128" spans="1:6" x14ac:dyDescent="0.2">
      <c r="A128" s="15" t="s">
        <v>61</v>
      </c>
      <c r="B128" s="13">
        <v>190</v>
      </c>
      <c r="C128" s="15">
        <v>1</v>
      </c>
      <c r="D128" s="14">
        <f t="shared" si="3"/>
        <v>190</v>
      </c>
      <c r="E128" s="15" t="s">
        <v>203</v>
      </c>
      <c r="F128" s="1"/>
    </row>
    <row r="129" spans="1:6" x14ac:dyDescent="0.2">
      <c r="A129" s="15" t="s">
        <v>61</v>
      </c>
      <c r="B129" s="13">
        <v>190</v>
      </c>
      <c r="C129" s="15">
        <v>1</v>
      </c>
      <c r="D129" s="14">
        <f t="shared" si="3"/>
        <v>190</v>
      </c>
      <c r="E129" s="15" t="s">
        <v>204</v>
      </c>
      <c r="F129" s="1"/>
    </row>
    <row r="130" spans="1:6" x14ac:dyDescent="0.2">
      <c r="A130" s="15" t="s">
        <v>64</v>
      </c>
      <c r="B130" s="13">
        <v>260</v>
      </c>
      <c r="C130" s="15">
        <v>3</v>
      </c>
      <c r="D130" s="14">
        <f t="shared" si="3"/>
        <v>780</v>
      </c>
      <c r="E130" s="15" t="s">
        <v>205</v>
      </c>
      <c r="F130" s="1"/>
    </row>
    <row r="131" spans="1:6" x14ac:dyDescent="0.2">
      <c r="A131" s="15" t="s">
        <v>206</v>
      </c>
      <c r="B131" s="13">
        <v>250</v>
      </c>
      <c r="C131" s="12">
        <v>2</v>
      </c>
      <c r="D131" s="14">
        <f t="shared" si="3"/>
        <v>500</v>
      </c>
      <c r="E131" s="15" t="s">
        <v>207</v>
      </c>
      <c r="F131" s="1"/>
    </row>
    <row r="132" spans="1:6" x14ac:dyDescent="0.2">
      <c r="A132" s="15" t="s">
        <v>61</v>
      </c>
      <c r="B132" s="13">
        <v>260</v>
      </c>
      <c r="C132" s="12">
        <v>1</v>
      </c>
      <c r="D132" s="14">
        <f t="shared" si="3"/>
        <v>260</v>
      </c>
      <c r="E132" s="15" t="s">
        <v>208</v>
      </c>
      <c r="F132" s="1"/>
    </row>
    <row r="133" spans="1:6" x14ac:dyDescent="0.2">
      <c r="A133" s="15" t="s">
        <v>61</v>
      </c>
      <c r="B133" s="13">
        <v>260</v>
      </c>
      <c r="C133" s="12">
        <v>1</v>
      </c>
      <c r="D133" s="14">
        <f t="shared" ref="D133:D153" si="4">B133*C133</f>
        <v>260</v>
      </c>
      <c r="E133" s="15" t="s">
        <v>209</v>
      </c>
      <c r="F133" s="1"/>
    </row>
    <row r="134" spans="1:6" x14ac:dyDescent="0.2">
      <c r="A134" s="15" t="s">
        <v>134</v>
      </c>
      <c r="B134" s="13">
        <v>300</v>
      </c>
      <c r="C134" s="12">
        <v>1</v>
      </c>
      <c r="D134" s="14">
        <f t="shared" si="4"/>
        <v>300</v>
      </c>
      <c r="E134" s="15" t="s">
        <v>210</v>
      </c>
      <c r="F134" s="1"/>
    </row>
    <row r="135" spans="1:6" x14ac:dyDescent="0.2">
      <c r="A135" s="15" t="s">
        <v>129</v>
      </c>
      <c r="B135" s="13">
        <v>315</v>
      </c>
      <c r="C135" s="12">
        <v>1</v>
      </c>
      <c r="D135" s="14">
        <f t="shared" si="4"/>
        <v>315</v>
      </c>
      <c r="E135" s="15" t="s">
        <v>211</v>
      </c>
      <c r="F135" s="1"/>
    </row>
    <row r="136" spans="1:6" x14ac:dyDescent="0.2">
      <c r="A136" s="15" t="s">
        <v>129</v>
      </c>
      <c r="B136" s="13">
        <v>275</v>
      </c>
      <c r="C136" s="15">
        <v>1</v>
      </c>
      <c r="D136" s="14">
        <f t="shared" si="4"/>
        <v>275</v>
      </c>
      <c r="E136" s="15" t="s">
        <v>212</v>
      </c>
      <c r="F136" s="1"/>
    </row>
    <row r="137" spans="1:6" x14ac:dyDescent="0.2">
      <c r="A137" s="15" t="s">
        <v>64</v>
      </c>
      <c r="B137" s="13">
        <v>220</v>
      </c>
      <c r="C137" s="12">
        <v>2</v>
      </c>
      <c r="D137" s="14">
        <f t="shared" si="4"/>
        <v>440</v>
      </c>
      <c r="E137" s="15" t="s">
        <v>213</v>
      </c>
      <c r="F137" s="1"/>
    </row>
    <row r="138" spans="1:6" x14ac:dyDescent="0.2">
      <c r="A138" s="15" t="s">
        <v>64</v>
      </c>
      <c r="B138" s="13">
        <v>220</v>
      </c>
      <c r="C138" s="12">
        <v>2</v>
      </c>
      <c r="D138" s="14">
        <f t="shared" si="4"/>
        <v>440</v>
      </c>
      <c r="E138" s="15" t="s">
        <v>214</v>
      </c>
      <c r="F138" s="1"/>
    </row>
    <row r="139" spans="1:6" x14ac:dyDescent="0.2">
      <c r="A139" s="15" t="s">
        <v>77</v>
      </c>
      <c r="B139" s="13">
        <v>280</v>
      </c>
      <c r="C139" s="15">
        <v>2</v>
      </c>
      <c r="D139" s="14">
        <f t="shared" si="4"/>
        <v>560</v>
      </c>
      <c r="E139" s="15" t="s">
        <v>215</v>
      </c>
      <c r="F139" s="1"/>
    </row>
    <row r="140" spans="1:6" x14ac:dyDescent="0.2">
      <c r="A140" s="15" t="s">
        <v>77</v>
      </c>
      <c r="B140" s="13">
        <v>280</v>
      </c>
      <c r="C140" s="15">
        <v>1</v>
      </c>
      <c r="D140" s="14">
        <f t="shared" si="4"/>
        <v>280</v>
      </c>
      <c r="E140" s="15" t="s">
        <v>216</v>
      </c>
      <c r="F140" s="1"/>
    </row>
    <row r="141" spans="1:6" x14ac:dyDescent="0.2">
      <c r="A141" s="15" t="s">
        <v>91</v>
      </c>
      <c r="B141" s="13">
        <v>350</v>
      </c>
      <c r="C141" s="15">
        <v>1</v>
      </c>
      <c r="D141" s="14">
        <f t="shared" si="4"/>
        <v>350</v>
      </c>
      <c r="E141" s="15" t="s">
        <v>217</v>
      </c>
      <c r="F141" s="1"/>
    </row>
    <row r="142" spans="1:6" x14ac:dyDescent="0.2">
      <c r="A142" s="15" t="s">
        <v>61</v>
      </c>
      <c r="B142" s="13">
        <v>290</v>
      </c>
      <c r="C142" s="15">
        <v>1</v>
      </c>
      <c r="D142" s="14">
        <f t="shared" si="4"/>
        <v>290</v>
      </c>
      <c r="E142" s="15" t="s">
        <v>218</v>
      </c>
      <c r="F142" s="1"/>
    </row>
    <row r="143" spans="1:6" x14ac:dyDescent="0.2">
      <c r="A143" s="15" t="s">
        <v>61</v>
      </c>
      <c r="B143" s="13">
        <v>290</v>
      </c>
      <c r="C143" s="15">
        <v>1</v>
      </c>
      <c r="D143" s="14">
        <f t="shared" si="4"/>
        <v>290</v>
      </c>
      <c r="E143" s="15" t="s">
        <v>219</v>
      </c>
      <c r="F143" s="1"/>
    </row>
    <row r="144" spans="1:6" x14ac:dyDescent="0.2">
      <c r="A144" s="15" t="s">
        <v>61</v>
      </c>
      <c r="B144" s="13">
        <v>290</v>
      </c>
      <c r="C144" s="15">
        <v>1</v>
      </c>
      <c r="D144" s="14">
        <f t="shared" si="4"/>
        <v>290</v>
      </c>
      <c r="E144" s="15" t="s">
        <v>220</v>
      </c>
      <c r="F144" s="1"/>
    </row>
    <row r="145" spans="1:6" x14ac:dyDescent="0.2">
      <c r="A145" s="15" t="s">
        <v>79</v>
      </c>
      <c r="B145" s="13">
        <v>220</v>
      </c>
      <c r="C145" s="15">
        <v>4</v>
      </c>
      <c r="D145" s="14">
        <f t="shared" si="4"/>
        <v>880</v>
      </c>
      <c r="E145" s="15" t="s">
        <v>221</v>
      </c>
      <c r="F145" s="1"/>
    </row>
    <row r="146" spans="1:6" x14ac:dyDescent="0.2">
      <c r="A146" s="15" t="s">
        <v>124</v>
      </c>
      <c r="B146" s="13">
        <v>300</v>
      </c>
      <c r="C146" s="12">
        <v>1</v>
      </c>
      <c r="D146" s="14">
        <f t="shared" si="4"/>
        <v>300</v>
      </c>
      <c r="E146" s="15" t="s">
        <v>222</v>
      </c>
      <c r="F146" s="1"/>
    </row>
    <row r="147" spans="1:6" x14ac:dyDescent="0.2">
      <c r="A147" s="15" t="s">
        <v>124</v>
      </c>
      <c r="B147" s="13">
        <v>300</v>
      </c>
      <c r="C147" s="12">
        <v>1</v>
      </c>
      <c r="D147" s="14">
        <f t="shared" si="4"/>
        <v>300</v>
      </c>
      <c r="E147" s="15" t="s">
        <v>223</v>
      </c>
      <c r="F147" s="1"/>
    </row>
    <row r="148" spans="1:6" x14ac:dyDescent="0.2">
      <c r="A148" s="15" t="s">
        <v>124</v>
      </c>
      <c r="B148" s="13">
        <v>300</v>
      </c>
      <c r="C148" s="12">
        <v>1</v>
      </c>
      <c r="D148" s="14">
        <f t="shared" si="4"/>
        <v>300</v>
      </c>
      <c r="E148" s="15" t="s">
        <v>224</v>
      </c>
      <c r="F148" s="1"/>
    </row>
    <row r="149" spans="1:6" x14ac:dyDescent="0.2">
      <c r="A149" s="15" t="s">
        <v>129</v>
      </c>
      <c r="B149" s="13">
        <v>160</v>
      </c>
      <c r="C149" s="15">
        <v>1</v>
      </c>
      <c r="D149" s="14">
        <f t="shared" si="4"/>
        <v>160</v>
      </c>
      <c r="E149" s="15" t="s">
        <v>225</v>
      </c>
      <c r="F149" s="1"/>
    </row>
    <row r="150" spans="1:6" x14ac:dyDescent="0.2">
      <c r="A150" s="15" t="s">
        <v>129</v>
      </c>
      <c r="B150" s="13">
        <v>160</v>
      </c>
      <c r="C150" s="15">
        <v>1</v>
      </c>
      <c r="D150" s="14">
        <f t="shared" si="4"/>
        <v>160</v>
      </c>
      <c r="E150" s="15" t="s">
        <v>226</v>
      </c>
      <c r="F150" s="1"/>
    </row>
    <row r="151" spans="1:6" x14ac:dyDescent="0.2">
      <c r="A151" s="15" t="s">
        <v>79</v>
      </c>
      <c r="B151" s="13">
        <v>280</v>
      </c>
      <c r="C151" s="12">
        <v>1</v>
      </c>
      <c r="D151" s="14">
        <f t="shared" si="4"/>
        <v>280</v>
      </c>
      <c r="E151" s="15" t="s">
        <v>227</v>
      </c>
      <c r="F151" s="1"/>
    </row>
    <row r="152" spans="1:6" x14ac:dyDescent="0.2">
      <c r="A152" s="15" t="s">
        <v>64</v>
      </c>
      <c r="B152" s="13">
        <v>360</v>
      </c>
      <c r="C152" s="12">
        <v>1</v>
      </c>
      <c r="D152" s="14">
        <f t="shared" si="4"/>
        <v>360</v>
      </c>
      <c r="E152" s="15" t="s">
        <v>228</v>
      </c>
      <c r="F152" s="1"/>
    </row>
    <row r="153" spans="1:6" ht="13.5" thickBot="1" x14ac:dyDescent="0.25">
      <c r="A153" s="15" t="s">
        <v>105</v>
      </c>
      <c r="B153" s="13">
        <v>450</v>
      </c>
      <c r="C153" s="43">
        <v>1</v>
      </c>
      <c r="D153" s="42">
        <f t="shared" si="4"/>
        <v>450</v>
      </c>
      <c r="E153" s="15" t="s">
        <v>229</v>
      </c>
      <c r="F153" s="1"/>
    </row>
    <row r="154" spans="1:6" ht="13.5" thickBot="1" x14ac:dyDescent="0.25">
      <c r="A154" s="1"/>
      <c r="C154" s="45">
        <f>SUM(C5:C153)</f>
        <v>223</v>
      </c>
      <c r="D154" s="46">
        <f>SUM(D5:D153)</f>
        <v>64980</v>
      </c>
      <c r="E154" s="1"/>
      <c r="F154" s="1"/>
    </row>
    <row r="155" spans="1:6" x14ac:dyDescent="0.2">
      <c r="A155" s="1"/>
      <c r="C155" s="2"/>
      <c r="D155" s="9"/>
      <c r="E155" s="1"/>
      <c r="F155" s="1"/>
    </row>
    <row r="156" spans="1:6" x14ac:dyDescent="0.2">
      <c r="A156" s="1"/>
      <c r="E156" s="1"/>
      <c r="F156" s="1"/>
    </row>
    <row r="157" spans="1:6" x14ac:dyDescent="0.2">
      <c r="C157" s="2"/>
      <c r="D157" s="9"/>
    </row>
    <row r="159" spans="1:6" x14ac:dyDescent="0.2">
      <c r="C159" s="2"/>
      <c r="D159" s="9"/>
    </row>
    <row r="161" spans="3:4" x14ac:dyDescent="0.2">
      <c r="C161" s="2"/>
      <c r="D161" s="9"/>
    </row>
  </sheetData>
  <sheetProtection selectLockedCells="1" selectUnlockedCells="1"/>
  <phoneticPr fontId="0" type="noConversion"/>
  <printOptions horizontalCentered="1"/>
  <pageMargins left="0" right="0" top="0.19685039370078741" bottom="0" header="0.78740157480314965" footer="0.78740157480314965"/>
  <pageSetup paperSize="9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65"/>
  <sheetViews>
    <sheetView workbookViewId="0">
      <selection activeCell="A2" sqref="A2"/>
    </sheetView>
  </sheetViews>
  <sheetFormatPr defaultColWidth="11.5703125" defaultRowHeight="12.75" x14ac:dyDescent="0.2"/>
  <cols>
    <col min="1" max="1" width="21.85546875" style="19" bestFit="1" customWidth="1"/>
    <col min="2" max="2" width="18.42578125" style="23" bestFit="1" customWidth="1"/>
    <col min="3" max="3" width="6.42578125" style="19" bestFit="1" customWidth="1"/>
    <col min="4" max="4" width="13.85546875" style="23" bestFit="1" customWidth="1"/>
    <col min="5" max="5" width="16.140625" style="19" bestFit="1" customWidth="1"/>
    <col min="6" max="16384" width="11.5703125" style="19"/>
  </cols>
  <sheetData>
    <row r="1" spans="1:5" ht="25.5" x14ac:dyDescent="0.2">
      <c r="A1" s="49" t="s">
        <v>390</v>
      </c>
      <c r="B1" s="21"/>
      <c r="C1" s="5"/>
      <c r="D1" s="21"/>
      <c r="E1" s="5"/>
    </row>
    <row r="2" spans="1:5" ht="15.75" x14ac:dyDescent="0.2">
      <c r="A2" s="5"/>
      <c r="B2" s="21"/>
      <c r="C2" s="5"/>
      <c r="D2" s="21"/>
      <c r="E2" s="5"/>
    </row>
    <row r="3" spans="1:5" ht="15.75" x14ac:dyDescent="0.2">
      <c r="A3" s="10" t="s">
        <v>389</v>
      </c>
      <c r="B3" s="11" t="s">
        <v>380</v>
      </c>
      <c r="C3" s="10" t="s">
        <v>381</v>
      </c>
      <c r="D3" s="11" t="s">
        <v>382</v>
      </c>
      <c r="E3" s="10" t="s">
        <v>383</v>
      </c>
    </row>
    <row r="4" spans="1:5" x14ac:dyDescent="0.2">
      <c r="A4" s="26" t="s">
        <v>230</v>
      </c>
      <c r="B4" s="25">
        <v>5750</v>
      </c>
      <c r="C4" s="26">
        <v>1</v>
      </c>
      <c r="D4" s="27">
        <f t="shared" ref="D4:D35" si="0">C4*B4</f>
        <v>5750</v>
      </c>
      <c r="E4" s="26" t="s">
        <v>231</v>
      </c>
    </row>
    <row r="5" spans="1:5" x14ac:dyDescent="0.2">
      <c r="A5" s="24" t="s">
        <v>230</v>
      </c>
      <c r="B5" s="25">
        <v>3150</v>
      </c>
      <c r="C5" s="24">
        <v>1</v>
      </c>
      <c r="D5" s="27">
        <f t="shared" si="0"/>
        <v>3150</v>
      </c>
      <c r="E5" s="24" t="s">
        <v>232</v>
      </c>
    </row>
    <row r="6" spans="1:5" x14ac:dyDescent="0.2">
      <c r="A6" s="24" t="s">
        <v>230</v>
      </c>
      <c r="B6" s="25">
        <v>3150</v>
      </c>
      <c r="C6" s="24">
        <v>1</v>
      </c>
      <c r="D6" s="27">
        <f t="shared" si="0"/>
        <v>3150</v>
      </c>
      <c r="E6" s="24" t="s">
        <v>233</v>
      </c>
    </row>
    <row r="7" spans="1:5" x14ac:dyDescent="0.2">
      <c r="A7" s="24" t="s">
        <v>234</v>
      </c>
      <c r="B7" s="25">
        <v>4490</v>
      </c>
      <c r="C7" s="24">
        <v>1</v>
      </c>
      <c r="D7" s="27">
        <f t="shared" si="0"/>
        <v>4490</v>
      </c>
      <c r="E7" s="24" t="s">
        <v>235</v>
      </c>
    </row>
    <row r="8" spans="1:5" x14ac:dyDescent="0.2">
      <c r="A8" s="24" t="s">
        <v>236</v>
      </c>
      <c r="B8" s="25">
        <v>1590</v>
      </c>
      <c r="C8" s="24">
        <v>1</v>
      </c>
      <c r="D8" s="27">
        <f t="shared" si="0"/>
        <v>1590</v>
      </c>
      <c r="E8" s="24" t="s">
        <v>237</v>
      </c>
    </row>
    <row r="9" spans="1:5" x14ac:dyDescent="0.2">
      <c r="A9" s="24" t="s">
        <v>77</v>
      </c>
      <c r="B9" s="25">
        <v>2970</v>
      </c>
      <c r="C9" s="24">
        <v>1</v>
      </c>
      <c r="D9" s="27">
        <f t="shared" si="0"/>
        <v>2970</v>
      </c>
      <c r="E9" s="24" t="s">
        <v>238</v>
      </c>
    </row>
    <row r="10" spans="1:5" x14ac:dyDescent="0.2">
      <c r="A10" s="24" t="s">
        <v>239</v>
      </c>
      <c r="B10" s="25">
        <v>3950</v>
      </c>
      <c r="C10" s="24">
        <v>1</v>
      </c>
      <c r="D10" s="27">
        <f t="shared" si="0"/>
        <v>3950</v>
      </c>
      <c r="E10" s="24" t="s">
        <v>240</v>
      </c>
    </row>
    <row r="11" spans="1:5" x14ac:dyDescent="0.2">
      <c r="A11" s="24" t="s">
        <v>234</v>
      </c>
      <c r="B11" s="25">
        <v>2490</v>
      </c>
      <c r="C11" s="24">
        <v>1</v>
      </c>
      <c r="D11" s="27">
        <f t="shared" si="0"/>
        <v>2490</v>
      </c>
      <c r="E11" s="24" t="s">
        <v>241</v>
      </c>
    </row>
    <row r="12" spans="1:5" x14ac:dyDescent="0.2">
      <c r="A12" s="24" t="s">
        <v>234</v>
      </c>
      <c r="B12" s="25">
        <v>1980</v>
      </c>
      <c r="C12" s="24">
        <v>1</v>
      </c>
      <c r="D12" s="27">
        <f t="shared" si="0"/>
        <v>1980</v>
      </c>
      <c r="E12" s="24" t="s">
        <v>242</v>
      </c>
    </row>
    <row r="13" spans="1:5" x14ac:dyDescent="0.2">
      <c r="A13" s="24" t="s">
        <v>234</v>
      </c>
      <c r="B13" s="25">
        <v>1290</v>
      </c>
      <c r="C13" s="24">
        <v>1</v>
      </c>
      <c r="D13" s="27">
        <f t="shared" si="0"/>
        <v>1290</v>
      </c>
      <c r="E13" s="24" t="s">
        <v>243</v>
      </c>
    </row>
    <row r="14" spans="1:5" x14ac:dyDescent="0.2">
      <c r="A14" s="24" t="s">
        <v>178</v>
      </c>
      <c r="B14" s="25">
        <v>650</v>
      </c>
      <c r="C14" s="24">
        <v>1</v>
      </c>
      <c r="D14" s="27">
        <f t="shared" si="0"/>
        <v>650</v>
      </c>
      <c r="E14" s="24" t="s">
        <v>244</v>
      </c>
    </row>
    <row r="15" spans="1:5" x14ac:dyDescent="0.2">
      <c r="A15" s="24" t="s">
        <v>178</v>
      </c>
      <c r="B15" s="25">
        <v>650</v>
      </c>
      <c r="C15" s="24">
        <v>1</v>
      </c>
      <c r="D15" s="27">
        <f t="shared" si="0"/>
        <v>650</v>
      </c>
      <c r="E15" s="24" t="s">
        <v>245</v>
      </c>
    </row>
    <row r="16" spans="1:5" x14ac:dyDescent="0.2">
      <c r="A16" s="24" t="s">
        <v>178</v>
      </c>
      <c r="B16" s="25">
        <v>830</v>
      </c>
      <c r="C16" s="24">
        <v>1</v>
      </c>
      <c r="D16" s="27">
        <f t="shared" si="0"/>
        <v>830</v>
      </c>
      <c r="E16" s="24" t="s">
        <v>246</v>
      </c>
    </row>
    <row r="17" spans="1:5" x14ac:dyDescent="0.2">
      <c r="A17" s="24" t="s">
        <v>178</v>
      </c>
      <c r="B17" s="25">
        <v>830</v>
      </c>
      <c r="C17" s="24">
        <v>1</v>
      </c>
      <c r="D17" s="27">
        <f t="shared" si="0"/>
        <v>830</v>
      </c>
      <c r="E17" s="24" t="s">
        <v>247</v>
      </c>
    </row>
    <row r="18" spans="1:5" x14ac:dyDescent="0.2">
      <c r="A18" s="24" t="s">
        <v>178</v>
      </c>
      <c r="B18" s="25">
        <v>790</v>
      </c>
      <c r="C18" s="24">
        <v>1</v>
      </c>
      <c r="D18" s="27">
        <f t="shared" si="0"/>
        <v>790</v>
      </c>
      <c r="E18" s="24" t="s">
        <v>248</v>
      </c>
    </row>
    <row r="19" spans="1:5" x14ac:dyDescent="0.2">
      <c r="A19" s="24" t="s">
        <v>178</v>
      </c>
      <c r="B19" s="25">
        <v>790</v>
      </c>
      <c r="C19" s="24">
        <v>1</v>
      </c>
      <c r="D19" s="27">
        <f t="shared" si="0"/>
        <v>790</v>
      </c>
      <c r="E19" s="24" t="s">
        <v>249</v>
      </c>
    </row>
    <row r="20" spans="1:5" x14ac:dyDescent="0.2">
      <c r="A20" s="24" t="s">
        <v>178</v>
      </c>
      <c r="B20" s="25">
        <v>790</v>
      </c>
      <c r="C20" s="24">
        <v>1</v>
      </c>
      <c r="D20" s="27">
        <f t="shared" si="0"/>
        <v>790</v>
      </c>
      <c r="E20" s="24" t="s">
        <v>250</v>
      </c>
    </row>
    <row r="21" spans="1:5" x14ac:dyDescent="0.2">
      <c r="A21" s="24" t="s">
        <v>178</v>
      </c>
      <c r="B21" s="25">
        <v>790</v>
      </c>
      <c r="C21" s="24">
        <v>1</v>
      </c>
      <c r="D21" s="27">
        <f t="shared" si="0"/>
        <v>790</v>
      </c>
      <c r="E21" s="24" t="s">
        <v>251</v>
      </c>
    </row>
    <row r="22" spans="1:5" x14ac:dyDescent="0.2">
      <c r="A22" s="24" t="s">
        <v>234</v>
      </c>
      <c r="B22" s="25">
        <v>550</v>
      </c>
      <c r="C22" s="24">
        <v>1</v>
      </c>
      <c r="D22" s="27">
        <f t="shared" si="0"/>
        <v>550</v>
      </c>
      <c r="E22" s="24" t="s">
        <v>252</v>
      </c>
    </row>
    <row r="23" spans="1:5" x14ac:dyDescent="0.2">
      <c r="A23" s="24" t="s">
        <v>239</v>
      </c>
      <c r="B23" s="25">
        <v>2500</v>
      </c>
      <c r="C23" s="24">
        <v>1</v>
      </c>
      <c r="D23" s="27">
        <f t="shared" si="0"/>
        <v>2500</v>
      </c>
      <c r="E23" s="24" t="s">
        <v>253</v>
      </c>
    </row>
    <row r="24" spans="1:5" x14ac:dyDescent="0.2">
      <c r="A24" s="24" t="s">
        <v>234</v>
      </c>
      <c r="B24" s="25">
        <v>2650</v>
      </c>
      <c r="C24" s="24">
        <v>1</v>
      </c>
      <c r="D24" s="27">
        <f t="shared" si="0"/>
        <v>2650</v>
      </c>
      <c r="E24" s="24" t="s">
        <v>254</v>
      </c>
    </row>
    <row r="25" spans="1:5" x14ac:dyDescent="0.2">
      <c r="A25" s="24" t="s">
        <v>236</v>
      </c>
      <c r="B25" s="25">
        <v>2250</v>
      </c>
      <c r="C25" s="24">
        <v>1</v>
      </c>
      <c r="D25" s="27">
        <f t="shared" si="0"/>
        <v>2250</v>
      </c>
      <c r="E25" s="24" t="s">
        <v>255</v>
      </c>
    </row>
    <row r="26" spans="1:5" x14ac:dyDescent="0.2">
      <c r="A26" s="24" t="s">
        <v>236</v>
      </c>
      <c r="B26" s="25">
        <v>2250</v>
      </c>
      <c r="C26" s="24">
        <v>1</v>
      </c>
      <c r="D26" s="27">
        <f t="shared" si="0"/>
        <v>2250</v>
      </c>
      <c r="E26" s="24" t="s">
        <v>256</v>
      </c>
    </row>
    <row r="27" spans="1:5" x14ac:dyDescent="0.2">
      <c r="A27" s="24" t="s">
        <v>239</v>
      </c>
      <c r="B27" s="25">
        <v>3900</v>
      </c>
      <c r="C27" s="24">
        <v>1</v>
      </c>
      <c r="D27" s="27">
        <f t="shared" si="0"/>
        <v>3900</v>
      </c>
      <c r="E27" s="24" t="s">
        <v>257</v>
      </c>
    </row>
    <row r="28" spans="1:5" x14ac:dyDescent="0.2">
      <c r="A28" s="24" t="s">
        <v>81</v>
      </c>
      <c r="B28" s="25">
        <v>2250</v>
      </c>
      <c r="C28" s="24">
        <v>1</v>
      </c>
      <c r="D28" s="27">
        <f t="shared" si="0"/>
        <v>2250</v>
      </c>
      <c r="E28" s="24" t="s">
        <v>258</v>
      </c>
    </row>
    <row r="29" spans="1:5" x14ac:dyDescent="0.2">
      <c r="A29" s="24" t="s">
        <v>77</v>
      </c>
      <c r="B29" s="25">
        <v>3700</v>
      </c>
      <c r="C29" s="24">
        <v>1</v>
      </c>
      <c r="D29" s="27">
        <f t="shared" si="0"/>
        <v>3700</v>
      </c>
      <c r="E29" s="24" t="s">
        <v>259</v>
      </c>
    </row>
    <row r="30" spans="1:5" x14ac:dyDescent="0.2">
      <c r="A30" s="24" t="s">
        <v>77</v>
      </c>
      <c r="B30" s="25">
        <v>5450</v>
      </c>
      <c r="C30" s="24">
        <v>1</v>
      </c>
      <c r="D30" s="27">
        <f t="shared" si="0"/>
        <v>5450</v>
      </c>
      <c r="E30" s="24" t="s">
        <v>260</v>
      </c>
    </row>
    <row r="31" spans="1:5" x14ac:dyDescent="0.2">
      <c r="A31" s="24" t="s">
        <v>234</v>
      </c>
      <c r="B31" s="25">
        <v>980</v>
      </c>
      <c r="C31" s="24">
        <v>1</v>
      </c>
      <c r="D31" s="27">
        <f t="shared" si="0"/>
        <v>980</v>
      </c>
      <c r="E31" s="24" t="s">
        <v>261</v>
      </c>
    </row>
    <row r="32" spans="1:5" x14ac:dyDescent="0.2">
      <c r="A32" s="24" t="s">
        <v>262</v>
      </c>
      <c r="B32" s="25">
        <v>550</v>
      </c>
      <c r="C32" s="24">
        <v>2</v>
      </c>
      <c r="D32" s="27">
        <f t="shared" si="0"/>
        <v>1100</v>
      </c>
      <c r="E32" s="24" t="s">
        <v>263</v>
      </c>
    </row>
    <row r="33" spans="1:5" x14ac:dyDescent="0.2">
      <c r="A33" s="24" t="s">
        <v>234</v>
      </c>
      <c r="B33" s="25">
        <v>820</v>
      </c>
      <c r="C33" s="24">
        <v>1</v>
      </c>
      <c r="D33" s="27">
        <f t="shared" si="0"/>
        <v>820</v>
      </c>
      <c r="E33" s="24" t="s">
        <v>264</v>
      </c>
    </row>
    <row r="34" spans="1:5" x14ac:dyDescent="0.2">
      <c r="A34" s="24" t="s">
        <v>81</v>
      </c>
      <c r="B34" s="25">
        <v>2350</v>
      </c>
      <c r="C34" s="24">
        <v>1</v>
      </c>
      <c r="D34" s="27">
        <f t="shared" si="0"/>
        <v>2350</v>
      </c>
      <c r="E34" s="24" t="s">
        <v>265</v>
      </c>
    </row>
    <row r="35" spans="1:5" x14ac:dyDescent="0.2">
      <c r="A35" s="24" t="s">
        <v>236</v>
      </c>
      <c r="B35" s="25">
        <v>1590</v>
      </c>
      <c r="C35" s="24">
        <v>1</v>
      </c>
      <c r="D35" s="27">
        <f t="shared" si="0"/>
        <v>1590</v>
      </c>
      <c r="E35" s="24" t="s">
        <v>266</v>
      </c>
    </row>
    <row r="36" spans="1:5" x14ac:dyDescent="0.2">
      <c r="A36" s="24" t="s">
        <v>77</v>
      </c>
      <c r="B36" s="25">
        <v>6980</v>
      </c>
      <c r="C36" s="24">
        <v>1</v>
      </c>
      <c r="D36" s="27">
        <f t="shared" ref="D36:D64" si="1">C36*B36</f>
        <v>6980</v>
      </c>
      <c r="E36" s="24" t="s">
        <v>267</v>
      </c>
    </row>
    <row r="37" spans="1:5" x14ac:dyDescent="0.2">
      <c r="A37" s="24" t="s">
        <v>77</v>
      </c>
      <c r="B37" s="25">
        <v>3670</v>
      </c>
      <c r="C37" s="24">
        <v>1</v>
      </c>
      <c r="D37" s="27">
        <f t="shared" si="1"/>
        <v>3670</v>
      </c>
      <c r="E37" s="24" t="s">
        <v>268</v>
      </c>
    </row>
    <row r="38" spans="1:5" x14ac:dyDescent="0.2">
      <c r="A38" s="24" t="s">
        <v>61</v>
      </c>
      <c r="B38" s="25">
        <v>950</v>
      </c>
      <c r="C38" s="24">
        <v>1</v>
      </c>
      <c r="D38" s="27">
        <f t="shared" si="1"/>
        <v>950</v>
      </c>
      <c r="E38" s="24" t="s">
        <v>269</v>
      </c>
    </row>
    <row r="39" spans="1:5" x14ac:dyDescent="0.2">
      <c r="A39" s="24" t="s">
        <v>234</v>
      </c>
      <c r="B39" s="25">
        <v>1600</v>
      </c>
      <c r="C39" s="24">
        <v>1</v>
      </c>
      <c r="D39" s="27">
        <f t="shared" si="1"/>
        <v>1600</v>
      </c>
      <c r="E39" s="24" t="s">
        <v>270</v>
      </c>
    </row>
    <row r="40" spans="1:5" x14ac:dyDescent="0.2">
      <c r="A40" s="24" t="s">
        <v>239</v>
      </c>
      <c r="B40" s="25">
        <v>3800</v>
      </c>
      <c r="C40" s="24">
        <v>1</v>
      </c>
      <c r="D40" s="27">
        <f t="shared" si="1"/>
        <v>3800</v>
      </c>
      <c r="E40" s="24" t="s">
        <v>271</v>
      </c>
    </row>
    <row r="41" spans="1:5" x14ac:dyDescent="0.2">
      <c r="A41" s="24" t="s">
        <v>236</v>
      </c>
      <c r="B41" s="25">
        <v>1590</v>
      </c>
      <c r="C41" s="24">
        <v>1</v>
      </c>
      <c r="D41" s="27">
        <f t="shared" si="1"/>
        <v>1590</v>
      </c>
      <c r="E41" s="24" t="s">
        <v>272</v>
      </c>
    </row>
    <row r="42" spans="1:5" x14ac:dyDescent="0.2">
      <c r="A42" s="24" t="s">
        <v>236</v>
      </c>
      <c r="B42" s="25">
        <v>1590</v>
      </c>
      <c r="C42" s="24">
        <v>1</v>
      </c>
      <c r="D42" s="27">
        <f t="shared" si="1"/>
        <v>1590</v>
      </c>
      <c r="E42" s="24" t="s">
        <v>273</v>
      </c>
    </row>
    <row r="43" spans="1:5" x14ac:dyDescent="0.2">
      <c r="A43" s="24" t="s">
        <v>77</v>
      </c>
      <c r="B43" s="25">
        <v>4750</v>
      </c>
      <c r="C43" s="24">
        <v>1</v>
      </c>
      <c r="D43" s="27">
        <f t="shared" si="1"/>
        <v>4750</v>
      </c>
      <c r="E43" s="24" t="s">
        <v>274</v>
      </c>
    </row>
    <row r="44" spans="1:5" x14ac:dyDescent="0.2">
      <c r="A44" s="24" t="s">
        <v>77</v>
      </c>
      <c r="B44" s="25">
        <v>5850</v>
      </c>
      <c r="C44" s="24">
        <v>1</v>
      </c>
      <c r="D44" s="27">
        <f t="shared" si="1"/>
        <v>5850</v>
      </c>
      <c r="E44" s="24" t="s">
        <v>275</v>
      </c>
    </row>
    <row r="45" spans="1:5" x14ac:dyDescent="0.2">
      <c r="A45" s="24" t="s">
        <v>113</v>
      </c>
      <c r="B45" s="25">
        <v>5270</v>
      </c>
      <c r="C45" s="24">
        <v>1</v>
      </c>
      <c r="D45" s="27">
        <f t="shared" si="1"/>
        <v>5270</v>
      </c>
      <c r="E45" s="24" t="s">
        <v>276</v>
      </c>
    </row>
    <row r="46" spans="1:5" x14ac:dyDescent="0.2">
      <c r="A46" s="24" t="s">
        <v>77</v>
      </c>
      <c r="B46" s="25">
        <v>7150</v>
      </c>
      <c r="C46" s="24">
        <v>1</v>
      </c>
      <c r="D46" s="27">
        <f t="shared" si="1"/>
        <v>7150</v>
      </c>
      <c r="E46" s="24" t="s">
        <v>277</v>
      </c>
    </row>
    <row r="47" spans="1:5" x14ac:dyDescent="0.2">
      <c r="A47" s="24" t="s">
        <v>234</v>
      </c>
      <c r="B47" s="25">
        <v>2400</v>
      </c>
      <c r="C47" s="24">
        <v>1</v>
      </c>
      <c r="D47" s="27">
        <f t="shared" si="1"/>
        <v>2400</v>
      </c>
      <c r="E47" s="24" t="s">
        <v>278</v>
      </c>
    </row>
    <row r="48" spans="1:5" x14ac:dyDescent="0.2">
      <c r="A48" s="24" t="s">
        <v>234</v>
      </c>
      <c r="B48" s="25">
        <v>1650</v>
      </c>
      <c r="C48" s="24">
        <v>1</v>
      </c>
      <c r="D48" s="27">
        <f t="shared" si="1"/>
        <v>1650</v>
      </c>
      <c r="E48" s="24" t="s">
        <v>279</v>
      </c>
    </row>
    <row r="49" spans="1:5" x14ac:dyDescent="0.2">
      <c r="A49" s="24" t="s">
        <v>234</v>
      </c>
      <c r="B49" s="25">
        <v>4980</v>
      </c>
      <c r="C49" s="24">
        <v>1</v>
      </c>
      <c r="D49" s="27">
        <f t="shared" si="1"/>
        <v>4980</v>
      </c>
      <c r="E49" s="24" t="s">
        <v>280</v>
      </c>
    </row>
    <row r="50" spans="1:5" x14ac:dyDescent="0.2">
      <c r="A50" s="24" t="s">
        <v>234</v>
      </c>
      <c r="B50" s="25">
        <v>2600</v>
      </c>
      <c r="C50" s="24">
        <v>1</v>
      </c>
      <c r="D50" s="27">
        <f t="shared" si="1"/>
        <v>2600</v>
      </c>
      <c r="E50" s="24" t="s">
        <v>281</v>
      </c>
    </row>
    <row r="51" spans="1:5" x14ac:dyDescent="0.2">
      <c r="A51" s="24" t="s">
        <v>234</v>
      </c>
      <c r="B51" s="25">
        <v>2650</v>
      </c>
      <c r="C51" s="24">
        <v>1</v>
      </c>
      <c r="D51" s="27">
        <f t="shared" si="1"/>
        <v>2650</v>
      </c>
      <c r="E51" s="24" t="s">
        <v>282</v>
      </c>
    </row>
    <row r="52" spans="1:5" x14ac:dyDescent="0.2">
      <c r="A52" s="24" t="s">
        <v>234</v>
      </c>
      <c r="B52" s="25">
        <v>4950</v>
      </c>
      <c r="C52" s="24">
        <v>1</v>
      </c>
      <c r="D52" s="27">
        <f t="shared" si="1"/>
        <v>4950</v>
      </c>
      <c r="E52" s="24" t="s">
        <v>283</v>
      </c>
    </row>
    <row r="53" spans="1:5" x14ac:dyDescent="0.2">
      <c r="A53" s="24" t="s">
        <v>234</v>
      </c>
      <c r="B53" s="25">
        <v>2700</v>
      </c>
      <c r="C53" s="24">
        <v>1</v>
      </c>
      <c r="D53" s="27">
        <f t="shared" si="1"/>
        <v>2700</v>
      </c>
      <c r="E53" s="24" t="s">
        <v>284</v>
      </c>
    </row>
    <row r="54" spans="1:5" x14ac:dyDescent="0.2">
      <c r="A54" s="24" t="s">
        <v>234</v>
      </c>
      <c r="B54" s="25">
        <v>1350</v>
      </c>
      <c r="C54" s="24">
        <v>1</v>
      </c>
      <c r="D54" s="27">
        <f t="shared" si="1"/>
        <v>1350</v>
      </c>
      <c r="E54" s="24" t="s">
        <v>285</v>
      </c>
    </row>
    <row r="55" spans="1:5" x14ac:dyDescent="0.2">
      <c r="A55" s="24" t="s">
        <v>234</v>
      </c>
      <c r="B55" s="25">
        <v>1950</v>
      </c>
      <c r="C55" s="24">
        <v>1</v>
      </c>
      <c r="D55" s="27">
        <f t="shared" si="1"/>
        <v>1950</v>
      </c>
      <c r="E55" s="24" t="s">
        <v>286</v>
      </c>
    </row>
    <row r="56" spans="1:5" x14ac:dyDescent="0.2">
      <c r="A56" s="24" t="s">
        <v>234</v>
      </c>
      <c r="B56" s="25">
        <v>880</v>
      </c>
      <c r="C56" s="24">
        <v>1</v>
      </c>
      <c r="D56" s="27">
        <f t="shared" si="1"/>
        <v>880</v>
      </c>
      <c r="E56" s="24" t="s">
        <v>287</v>
      </c>
    </row>
    <row r="57" spans="1:5" x14ac:dyDescent="0.2">
      <c r="A57" s="24" t="s">
        <v>234</v>
      </c>
      <c r="B57" s="25">
        <v>1700</v>
      </c>
      <c r="C57" s="24">
        <v>1</v>
      </c>
      <c r="D57" s="27">
        <f t="shared" si="1"/>
        <v>1700</v>
      </c>
      <c r="E57" s="24" t="s">
        <v>288</v>
      </c>
    </row>
    <row r="58" spans="1:5" x14ac:dyDescent="0.2">
      <c r="A58" s="24" t="s">
        <v>234</v>
      </c>
      <c r="B58" s="25">
        <v>1550</v>
      </c>
      <c r="C58" s="24">
        <v>1</v>
      </c>
      <c r="D58" s="27">
        <f t="shared" si="1"/>
        <v>1550</v>
      </c>
      <c r="E58" s="24" t="s">
        <v>289</v>
      </c>
    </row>
    <row r="59" spans="1:5" x14ac:dyDescent="0.2">
      <c r="A59" s="24" t="s">
        <v>81</v>
      </c>
      <c r="B59" s="25">
        <v>4980</v>
      </c>
      <c r="C59" s="24">
        <v>1</v>
      </c>
      <c r="D59" s="27">
        <f t="shared" si="1"/>
        <v>4980</v>
      </c>
      <c r="E59" s="24" t="s">
        <v>290</v>
      </c>
    </row>
    <row r="60" spans="1:5" x14ac:dyDescent="0.2">
      <c r="A60" s="24" t="s">
        <v>291</v>
      </c>
      <c r="B60" s="25">
        <v>550</v>
      </c>
      <c r="C60" s="24">
        <v>2</v>
      </c>
      <c r="D60" s="27">
        <f t="shared" si="1"/>
        <v>1100</v>
      </c>
      <c r="E60" s="24" t="s">
        <v>292</v>
      </c>
    </row>
    <row r="61" spans="1:5" x14ac:dyDescent="0.2">
      <c r="A61" s="24" t="s">
        <v>234</v>
      </c>
      <c r="B61" s="25">
        <v>690</v>
      </c>
      <c r="C61" s="24">
        <v>1</v>
      </c>
      <c r="D61" s="27">
        <f t="shared" si="1"/>
        <v>690</v>
      </c>
      <c r="E61" s="24" t="s">
        <v>293</v>
      </c>
    </row>
    <row r="62" spans="1:5" x14ac:dyDescent="0.2">
      <c r="A62" s="24" t="s">
        <v>234</v>
      </c>
      <c r="B62" s="25">
        <v>2350</v>
      </c>
      <c r="C62" s="24">
        <v>1</v>
      </c>
      <c r="D62" s="27">
        <f t="shared" si="1"/>
        <v>2350</v>
      </c>
      <c r="E62" s="24" t="s">
        <v>294</v>
      </c>
    </row>
    <row r="63" spans="1:5" x14ac:dyDescent="0.2">
      <c r="A63" s="24" t="s">
        <v>234</v>
      </c>
      <c r="B63" s="25">
        <v>1850</v>
      </c>
      <c r="C63" s="24">
        <v>1</v>
      </c>
      <c r="D63" s="27">
        <f t="shared" si="1"/>
        <v>1850</v>
      </c>
      <c r="E63" s="24" t="s">
        <v>295</v>
      </c>
    </row>
    <row r="64" spans="1:5" ht="13.5" thickBot="1" x14ac:dyDescent="0.25">
      <c r="A64" s="24" t="s">
        <v>234</v>
      </c>
      <c r="B64" s="25">
        <v>1850</v>
      </c>
      <c r="C64" s="47">
        <v>1</v>
      </c>
      <c r="D64" s="29">
        <f t="shared" si="1"/>
        <v>1850</v>
      </c>
      <c r="E64" s="24" t="s">
        <v>296</v>
      </c>
    </row>
    <row r="65" spans="2:4" ht="13.5" thickBot="1" x14ac:dyDescent="0.25">
      <c r="B65" s="50"/>
      <c r="C65" s="48">
        <f>SUM(C4:C64)</f>
        <v>63</v>
      </c>
      <c r="D65" s="51">
        <f>SUM(D4:D64)</f>
        <v>154650</v>
      </c>
    </row>
  </sheetData>
  <sheetProtection selectLockedCells="1" selectUnlockedCells="1"/>
  <phoneticPr fontId="0" type="noConversion"/>
  <printOptions horizontalCentered="1"/>
  <pageMargins left="0" right="0" top="0.19685039370078741" bottom="0" header="0.78740157480314965" footer="0.78740157480314965"/>
  <pageSetup paperSize="9" firstPageNumber="0" fitToHeight="0" orientation="portrait" horizontalDpi="300" verticalDpi="300" r:id="rId1"/>
  <headerFooter alignWithMargins="0">
    <oddHeader>&amp;C&amp;A</oddHeader>
    <oddFooter>&amp;CPagina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E78"/>
  <sheetViews>
    <sheetView workbookViewId="0">
      <selection activeCell="A2" sqref="A2"/>
    </sheetView>
  </sheetViews>
  <sheetFormatPr defaultColWidth="11.5703125" defaultRowHeight="12.75" x14ac:dyDescent="0.2"/>
  <cols>
    <col min="1" max="1" width="18" style="19" customWidth="1"/>
    <col min="2" max="2" width="18.42578125" style="23" bestFit="1" customWidth="1"/>
    <col min="3" max="3" width="17" style="19" bestFit="1" customWidth="1"/>
    <col min="4" max="4" width="13.85546875" style="23" bestFit="1" customWidth="1"/>
    <col min="5" max="5" width="13.85546875" style="19" customWidth="1"/>
    <col min="6" max="16384" width="11.5703125" style="19"/>
  </cols>
  <sheetData>
    <row r="1" spans="1:5" ht="25.5" x14ac:dyDescent="0.2">
      <c r="A1" s="52" t="s">
        <v>391</v>
      </c>
      <c r="B1" s="53"/>
      <c r="C1" s="5"/>
      <c r="D1" s="21"/>
      <c r="E1" s="5"/>
    </row>
    <row r="2" spans="1:5" ht="15.75" x14ac:dyDescent="0.2">
      <c r="A2" s="5"/>
      <c r="B2" s="53"/>
      <c r="C2" s="5"/>
      <c r="D2" s="21"/>
      <c r="E2" s="5"/>
    </row>
    <row r="3" spans="1:5" ht="15.75" x14ac:dyDescent="0.2">
      <c r="A3" s="54" t="s">
        <v>389</v>
      </c>
      <c r="B3" s="55" t="s">
        <v>380</v>
      </c>
      <c r="C3" s="10" t="s">
        <v>381</v>
      </c>
      <c r="D3" s="11" t="s">
        <v>382</v>
      </c>
      <c r="E3" s="10" t="s">
        <v>383</v>
      </c>
    </row>
    <row r="4" spans="1:5" x14ac:dyDescent="0.2">
      <c r="A4" s="26" t="s">
        <v>297</v>
      </c>
      <c r="B4" s="25">
        <v>750</v>
      </c>
      <c r="C4" s="26">
        <v>1</v>
      </c>
      <c r="D4" s="27">
        <f t="shared" ref="D4:D35" si="0">C4*B4</f>
        <v>750</v>
      </c>
      <c r="E4" s="26" t="s">
        <v>298</v>
      </c>
    </row>
    <row r="5" spans="1:5" x14ac:dyDescent="0.2">
      <c r="A5" s="26" t="s">
        <v>297</v>
      </c>
      <c r="B5" s="25">
        <v>850</v>
      </c>
      <c r="C5" s="26">
        <v>1</v>
      </c>
      <c r="D5" s="27">
        <f t="shared" si="0"/>
        <v>850</v>
      </c>
      <c r="E5" s="26" t="s">
        <v>299</v>
      </c>
    </row>
    <row r="6" spans="1:5" x14ac:dyDescent="0.2">
      <c r="A6" s="24" t="s">
        <v>300</v>
      </c>
      <c r="B6" s="25">
        <v>650</v>
      </c>
      <c r="C6" s="26">
        <v>2</v>
      </c>
      <c r="D6" s="27">
        <f t="shared" si="0"/>
        <v>1300</v>
      </c>
      <c r="E6" s="24" t="s">
        <v>301</v>
      </c>
    </row>
    <row r="7" spans="1:5" x14ac:dyDescent="0.2">
      <c r="A7" s="24" t="s">
        <v>300</v>
      </c>
      <c r="B7" s="25">
        <v>790</v>
      </c>
      <c r="C7" s="26">
        <v>1</v>
      </c>
      <c r="D7" s="27">
        <f t="shared" si="0"/>
        <v>790</v>
      </c>
      <c r="E7" s="24" t="s">
        <v>302</v>
      </c>
    </row>
    <row r="8" spans="1:5" x14ac:dyDescent="0.2">
      <c r="A8" s="24" t="s">
        <v>297</v>
      </c>
      <c r="B8" s="25">
        <v>820</v>
      </c>
      <c r="C8" s="26">
        <v>1</v>
      </c>
      <c r="D8" s="27">
        <f t="shared" si="0"/>
        <v>820</v>
      </c>
      <c r="E8" s="24" t="s">
        <v>303</v>
      </c>
    </row>
    <row r="9" spans="1:5" x14ac:dyDescent="0.2">
      <c r="A9" s="24" t="s">
        <v>297</v>
      </c>
      <c r="B9" s="25">
        <v>920</v>
      </c>
      <c r="C9" s="26">
        <v>1</v>
      </c>
      <c r="D9" s="27">
        <f t="shared" si="0"/>
        <v>920</v>
      </c>
      <c r="E9" s="24" t="s">
        <v>304</v>
      </c>
    </row>
    <row r="10" spans="1:5" x14ac:dyDescent="0.2">
      <c r="A10" s="24" t="s">
        <v>297</v>
      </c>
      <c r="B10" s="25">
        <v>1100</v>
      </c>
      <c r="C10" s="26">
        <v>1</v>
      </c>
      <c r="D10" s="27">
        <f t="shared" si="0"/>
        <v>1100</v>
      </c>
      <c r="E10" s="24" t="s">
        <v>305</v>
      </c>
    </row>
    <row r="11" spans="1:5" x14ac:dyDescent="0.2">
      <c r="A11" s="24" t="s">
        <v>297</v>
      </c>
      <c r="B11" s="25">
        <v>980</v>
      </c>
      <c r="C11" s="26">
        <v>1</v>
      </c>
      <c r="D11" s="27">
        <f t="shared" si="0"/>
        <v>980</v>
      </c>
      <c r="E11" s="24" t="s">
        <v>306</v>
      </c>
    </row>
    <row r="12" spans="1:5" x14ac:dyDescent="0.2">
      <c r="A12" s="24" t="s">
        <v>297</v>
      </c>
      <c r="B12" s="25">
        <v>995</v>
      </c>
      <c r="C12" s="26">
        <v>1</v>
      </c>
      <c r="D12" s="27">
        <f t="shared" si="0"/>
        <v>995</v>
      </c>
      <c r="E12" s="24" t="s">
        <v>307</v>
      </c>
    </row>
    <row r="13" spans="1:5" x14ac:dyDescent="0.2">
      <c r="A13" s="24" t="s">
        <v>297</v>
      </c>
      <c r="B13" s="25">
        <v>650</v>
      </c>
      <c r="C13" s="26">
        <v>1</v>
      </c>
      <c r="D13" s="27">
        <f t="shared" si="0"/>
        <v>650</v>
      </c>
      <c r="E13" s="24" t="s">
        <v>308</v>
      </c>
    </row>
    <row r="14" spans="1:5" x14ac:dyDescent="0.2">
      <c r="A14" s="24" t="s">
        <v>297</v>
      </c>
      <c r="B14" s="25">
        <v>650</v>
      </c>
      <c r="C14" s="26">
        <v>1</v>
      </c>
      <c r="D14" s="27">
        <f t="shared" si="0"/>
        <v>650</v>
      </c>
      <c r="E14" s="24" t="s">
        <v>309</v>
      </c>
    </row>
    <row r="15" spans="1:5" x14ac:dyDescent="0.2">
      <c r="A15" s="24" t="s">
        <v>310</v>
      </c>
      <c r="B15" s="25">
        <v>1750</v>
      </c>
      <c r="C15" s="26">
        <v>1</v>
      </c>
      <c r="D15" s="27">
        <f t="shared" si="0"/>
        <v>1750</v>
      </c>
      <c r="E15" s="24" t="s">
        <v>311</v>
      </c>
    </row>
    <row r="16" spans="1:5" x14ac:dyDescent="0.2">
      <c r="A16" s="24" t="s">
        <v>312</v>
      </c>
      <c r="B16" s="25">
        <v>980</v>
      </c>
      <c r="C16" s="26">
        <v>1</v>
      </c>
      <c r="D16" s="27">
        <f t="shared" si="0"/>
        <v>980</v>
      </c>
      <c r="E16" s="24" t="s">
        <v>313</v>
      </c>
    </row>
    <row r="17" spans="1:5" x14ac:dyDescent="0.2">
      <c r="A17" s="24" t="s">
        <v>312</v>
      </c>
      <c r="B17" s="25">
        <v>850</v>
      </c>
      <c r="C17" s="26">
        <v>1</v>
      </c>
      <c r="D17" s="27">
        <f t="shared" si="0"/>
        <v>850</v>
      </c>
      <c r="E17" s="24" t="s">
        <v>314</v>
      </c>
    </row>
    <row r="18" spans="1:5" x14ac:dyDescent="0.2">
      <c r="A18" s="24" t="s">
        <v>315</v>
      </c>
      <c r="B18" s="25">
        <v>1150</v>
      </c>
      <c r="C18" s="26">
        <v>1</v>
      </c>
      <c r="D18" s="27">
        <f t="shared" si="0"/>
        <v>1150</v>
      </c>
      <c r="E18" s="24" t="s">
        <v>316</v>
      </c>
    </row>
    <row r="19" spans="1:5" x14ac:dyDescent="0.2">
      <c r="A19" s="24" t="s">
        <v>315</v>
      </c>
      <c r="B19" s="25">
        <v>950</v>
      </c>
      <c r="C19" s="26">
        <v>1</v>
      </c>
      <c r="D19" s="27">
        <f t="shared" si="0"/>
        <v>950</v>
      </c>
      <c r="E19" s="24" t="s">
        <v>317</v>
      </c>
    </row>
    <row r="20" spans="1:5" x14ac:dyDescent="0.2">
      <c r="A20" s="24" t="s">
        <v>315</v>
      </c>
      <c r="B20" s="25">
        <v>1200</v>
      </c>
      <c r="C20" s="26">
        <v>1</v>
      </c>
      <c r="D20" s="27">
        <f t="shared" si="0"/>
        <v>1200</v>
      </c>
      <c r="E20" s="24" t="s">
        <v>318</v>
      </c>
    </row>
    <row r="21" spans="1:5" x14ac:dyDescent="0.2">
      <c r="A21" s="24" t="s">
        <v>315</v>
      </c>
      <c r="B21" s="25">
        <v>980</v>
      </c>
      <c r="C21" s="26">
        <v>1</v>
      </c>
      <c r="D21" s="27">
        <f t="shared" si="0"/>
        <v>980</v>
      </c>
      <c r="E21" s="24" t="s">
        <v>319</v>
      </c>
    </row>
    <row r="22" spans="1:5" x14ac:dyDescent="0.2">
      <c r="A22" s="24" t="s">
        <v>315</v>
      </c>
      <c r="B22" s="25">
        <v>1000</v>
      </c>
      <c r="C22" s="26">
        <v>1</v>
      </c>
      <c r="D22" s="27">
        <f t="shared" si="0"/>
        <v>1000</v>
      </c>
      <c r="E22" s="24" t="s">
        <v>320</v>
      </c>
    </row>
    <row r="23" spans="1:5" x14ac:dyDescent="0.2">
      <c r="A23" s="24" t="s">
        <v>163</v>
      </c>
      <c r="B23" s="25">
        <v>800</v>
      </c>
      <c r="C23" s="26">
        <v>1</v>
      </c>
      <c r="D23" s="27">
        <f t="shared" si="0"/>
        <v>800</v>
      </c>
      <c r="E23" s="24" t="s">
        <v>321</v>
      </c>
    </row>
    <row r="24" spans="1:5" x14ac:dyDescent="0.2">
      <c r="A24" s="24" t="s">
        <v>163</v>
      </c>
      <c r="B24" s="25">
        <v>890</v>
      </c>
      <c r="C24" s="26">
        <v>1</v>
      </c>
      <c r="D24" s="27">
        <f t="shared" si="0"/>
        <v>890</v>
      </c>
      <c r="E24" s="24" t="s">
        <v>322</v>
      </c>
    </row>
    <row r="25" spans="1:5" x14ac:dyDescent="0.2">
      <c r="A25" s="24" t="s">
        <v>163</v>
      </c>
      <c r="B25" s="25">
        <v>800</v>
      </c>
      <c r="C25" s="26">
        <v>1</v>
      </c>
      <c r="D25" s="27">
        <f t="shared" si="0"/>
        <v>800</v>
      </c>
      <c r="E25" s="24" t="s">
        <v>323</v>
      </c>
    </row>
    <row r="26" spans="1:5" x14ac:dyDescent="0.2">
      <c r="A26" s="24" t="s">
        <v>163</v>
      </c>
      <c r="B26" s="25">
        <v>820</v>
      </c>
      <c r="C26" s="26">
        <v>1</v>
      </c>
      <c r="D26" s="27">
        <f t="shared" si="0"/>
        <v>820</v>
      </c>
      <c r="E26" s="24" t="s">
        <v>324</v>
      </c>
    </row>
    <row r="27" spans="1:5" x14ac:dyDescent="0.2">
      <c r="A27" s="24" t="s">
        <v>297</v>
      </c>
      <c r="B27" s="25">
        <v>1100</v>
      </c>
      <c r="C27" s="26">
        <v>1</v>
      </c>
      <c r="D27" s="27">
        <f t="shared" si="0"/>
        <v>1100</v>
      </c>
      <c r="E27" s="24" t="s">
        <v>325</v>
      </c>
    </row>
    <row r="28" spans="1:5" x14ac:dyDescent="0.2">
      <c r="A28" s="24" t="s">
        <v>297</v>
      </c>
      <c r="B28" s="25">
        <v>645</v>
      </c>
      <c r="C28" s="26">
        <v>1</v>
      </c>
      <c r="D28" s="27">
        <f t="shared" si="0"/>
        <v>645</v>
      </c>
      <c r="E28" s="24" t="s">
        <v>326</v>
      </c>
    </row>
    <row r="29" spans="1:5" x14ac:dyDescent="0.2">
      <c r="A29" s="24" t="s">
        <v>297</v>
      </c>
      <c r="B29" s="25">
        <v>645</v>
      </c>
      <c r="C29" s="26">
        <v>1</v>
      </c>
      <c r="D29" s="27">
        <f t="shared" si="0"/>
        <v>645</v>
      </c>
      <c r="E29" s="24" t="s">
        <v>327</v>
      </c>
    </row>
    <row r="30" spans="1:5" x14ac:dyDescent="0.2">
      <c r="A30" s="24" t="s">
        <v>297</v>
      </c>
      <c r="B30" s="25">
        <v>920</v>
      </c>
      <c r="C30" s="26">
        <v>1</v>
      </c>
      <c r="D30" s="27">
        <f t="shared" si="0"/>
        <v>920</v>
      </c>
      <c r="E30" s="24" t="s">
        <v>328</v>
      </c>
    </row>
    <row r="31" spans="1:5" x14ac:dyDescent="0.2">
      <c r="A31" s="24" t="s">
        <v>297</v>
      </c>
      <c r="B31" s="25">
        <v>980</v>
      </c>
      <c r="C31" s="26">
        <v>1</v>
      </c>
      <c r="D31" s="27">
        <f t="shared" si="0"/>
        <v>980</v>
      </c>
      <c r="E31" s="24" t="s">
        <v>329</v>
      </c>
    </row>
    <row r="32" spans="1:5" x14ac:dyDescent="0.2">
      <c r="A32" s="24" t="s">
        <v>297</v>
      </c>
      <c r="B32" s="25">
        <v>1600</v>
      </c>
      <c r="C32" s="26">
        <v>1</v>
      </c>
      <c r="D32" s="27">
        <f t="shared" si="0"/>
        <v>1600</v>
      </c>
      <c r="E32" s="24" t="s">
        <v>330</v>
      </c>
    </row>
    <row r="33" spans="1:5" x14ac:dyDescent="0.2">
      <c r="A33" s="24" t="s">
        <v>297</v>
      </c>
      <c r="B33" s="25">
        <v>920</v>
      </c>
      <c r="C33" s="26">
        <v>1</v>
      </c>
      <c r="D33" s="27">
        <f t="shared" si="0"/>
        <v>920</v>
      </c>
      <c r="E33" s="24" t="s">
        <v>331</v>
      </c>
    </row>
    <row r="34" spans="1:5" x14ac:dyDescent="0.2">
      <c r="A34" s="24" t="s">
        <v>297</v>
      </c>
      <c r="B34" s="25">
        <v>790</v>
      </c>
      <c r="C34" s="24">
        <v>1</v>
      </c>
      <c r="D34" s="27">
        <f t="shared" si="0"/>
        <v>790</v>
      </c>
      <c r="E34" s="24" t="s">
        <v>332</v>
      </c>
    </row>
    <row r="35" spans="1:5" x14ac:dyDescent="0.2">
      <c r="A35" s="24" t="s">
        <v>297</v>
      </c>
      <c r="B35" s="25">
        <v>790</v>
      </c>
      <c r="C35" s="24">
        <v>2</v>
      </c>
      <c r="D35" s="27">
        <f t="shared" si="0"/>
        <v>1580</v>
      </c>
      <c r="E35" s="24" t="s">
        <v>333</v>
      </c>
    </row>
    <row r="36" spans="1:5" x14ac:dyDescent="0.2">
      <c r="A36" s="24" t="s">
        <v>334</v>
      </c>
      <c r="B36" s="25">
        <v>1600</v>
      </c>
      <c r="C36" s="24">
        <v>1</v>
      </c>
      <c r="D36" s="27">
        <f t="shared" ref="D36:D67" si="1">C36*B36</f>
        <v>1600</v>
      </c>
      <c r="E36" s="24" t="s">
        <v>335</v>
      </c>
    </row>
    <row r="37" spans="1:5" x14ac:dyDescent="0.2">
      <c r="A37" s="24" t="s">
        <v>334</v>
      </c>
      <c r="B37" s="25">
        <v>1600</v>
      </c>
      <c r="C37" s="24">
        <v>1</v>
      </c>
      <c r="D37" s="27">
        <f t="shared" si="1"/>
        <v>1600</v>
      </c>
      <c r="E37" s="24" t="s">
        <v>336</v>
      </c>
    </row>
    <row r="38" spans="1:5" x14ac:dyDescent="0.2">
      <c r="A38" s="24" t="s">
        <v>334</v>
      </c>
      <c r="B38" s="25">
        <v>1500</v>
      </c>
      <c r="C38" s="24">
        <v>1</v>
      </c>
      <c r="D38" s="27">
        <f t="shared" si="1"/>
        <v>1500</v>
      </c>
      <c r="E38" s="24" t="s">
        <v>337</v>
      </c>
    </row>
    <row r="39" spans="1:5" x14ac:dyDescent="0.2">
      <c r="A39" s="24" t="s">
        <v>297</v>
      </c>
      <c r="B39" s="25">
        <v>1700</v>
      </c>
      <c r="C39" s="24">
        <v>1</v>
      </c>
      <c r="D39" s="27">
        <f t="shared" si="1"/>
        <v>1700</v>
      </c>
      <c r="E39" s="24" t="s">
        <v>338</v>
      </c>
    </row>
    <row r="40" spans="1:5" x14ac:dyDescent="0.2">
      <c r="A40" s="24" t="s">
        <v>297</v>
      </c>
      <c r="B40" s="25">
        <v>1800</v>
      </c>
      <c r="C40" s="24">
        <v>1</v>
      </c>
      <c r="D40" s="27">
        <f t="shared" si="1"/>
        <v>1800</v>
      </c>
      <c r="E40" s="24" t="s">
        <v>339</v>
      </c>
    </row>
    <row r="41" spans="1:5" x14ac:dyDescent="0.2">
      <c r="A41" s="24" t="s">
        <v>297</v>
      </c>
      <c r="B41" s="25">
        <v>2300</v>
      </c>
      <c r="C41" s="24">
        <v>1</v>
      </c>
      <c r="D41" s="27">
        <f t="shared" si="1"/>
        <v>2300</v>
      </c>
      <c r="E41" s="24" t="s">
        <v>340</v>
      </c>
    </row>
    <row r="42" spans="1:5" x14ac:dyDescent="0.2">
      <c r="A42" s="24" t="s">
        <v>297</v>
      </c>
      <c r="B42" s="25">
        <v>890</v>
      </c>
      <c r="C42" s="24">
        <v>1</v>
      </c>
      <c r="D42" s="27">
        <f t="shared" si="1"/>
        <v>890</v>
      </c>
      <c r="E42" s="24" t="s">
        <v>341</v>
      </c>
    </row>
    <row r="43" spans="1:5" x14ac:dyDescent="0.2">
      <c r="A43" s="24" t="s">
        <v>297</v>
      </c>
      <c r="B43" s="25">
        <v>890</v>
      </c>
      <c r="C43" s="24">
        <v>1</v>
      </c>
      <c r="D43" s="27">
        <f t="shared" si="1"/>
        <v>890</v>
      </c>
      <c r="E43" s="24" t="s">
        <v>342</v>
      </c>
    </row>
    <row r="44" spans="1:5" x14ac:dyDescent="0.2">
      <c r="A44" s="24" t="s">
        <v>297</v>
      </c>
      <c r="B44" s="25">
        <v>850</v>
      </c>
      <c r="C44" s="24">
        <v>1</v>
      </c>
      <c r="D44" s="27">
        <f t="shared" si="1"/>
        <v>850</v>
      </c>
      <c r="E44" s="24" t="s">
        <v>343</v>
      </c>
    </row>
    <row r="45" spans="1:5" x14ac:dyDescent="0.2">
      <c r="A45" s="24" t="s">
        <v>297</v>
      </c>
      <c r="B45" s="25">
        <v>900</v>
      </c>
      <c r="C45" s="24">
        <v>1</v>
      </c>
      <c r="D45" s="27">
        <f t="shared" si="1"/>
        <v>900</v>
      </c>
      <c r="E45" s="24" t="s">
        <v>344</v>
      </c>
    </row>
    <row r="46" spans="1:5" x14ac:dyDescent="0.2">
      <c r="A46" s="24" t="s">
        <v>297</v>
      </c>
      <c r="B46" s="25">
        <v>790</v>
      </c>
      <c r="C46" s="24">
        <v>1</v>
      </c>
      <c r="D46" s="27">
        <f t="shared" si="1"/>
        <v>790</v>
      </c>
      <c r="E46" s="24" t="s">
        <v>345</v>
      </c>
    </row>
    <row r="47" spans="1:5" x14ac:dyDescent="0.2">
      <c r="A47" s="24" t="s">
        <v>297</v>
      </c>
      <c r="B47" s="25">
        <v>850</v>
      </c>
      <c r="C47" s="24">
        <v>1</v>
      </c>
      <c r="D47" s="27">
        <f t="shared" si="1"/>
        <v>850</v>
      </c>
      <c r="E47" s="24" t="s">
        <v>346</v>
      </c>
    </row>
    <row r="48" spans="1:5" x14ac:dyDescent="0.2">
      <c r="A48" s="24" t="s">
        <v>297</v>
      </c>
      <c r="B48" s="25">
        <v>750</v>
      </c>
      <c r="C48" s="24">
        <v>1</v>
      </c>
      <c r="D48" s="27">
        <f t="shared" si="1"/>
        <v>750</v>
      </c>
      <c r="E48" s="24" t="s">
        <v>347</v>
      </c>
    </row>
    <row r="49" spans="1:5" x14ac:dyDescent="0.2">
      <c r="A49" s="24" t="s">
        <v>297</v>
      </c>
      <c r="B49" s="25">
        <v>900</v>
      </c>
      <c r="C49" s="24">
        <v>1</v>
      </c>
      <c r="D49" s="27">
        <f t="shared" si="1"/>
        <v>900</v>
      </c>
      <c r="E49" s="24" t="s">
        <v>348</v>
      </c>
    </row>
    <row r="50" spans="1:5" x14ac:dyDescent="0.2">
      <c r="A50" s="24" t="s">
        <v>349</v>
      </c>
      <c r="B50" s="25">
        <v>1200</v>
      </c>
      <c r="C50" s="24">
        <v>1</v>
      </c>
      <c r="D50" s="27">
        <f t="shared" si="1"/>
        <v>1200</v>
      </c>
      <c r="E50" s="24" t="s">
        <v>350</v>
      </c>
    </row>
    <row r="51" spans="1:5" x14ac:dyDescent="0.2">
      <c r="A51" s="24" t="s">
        <v>349</v>
      </c>
      <c r="B51" s="25">
        <v>1200</v>
      </c>
      <c r="C51" s="24">
        <v>1</v>
      </c>
      <c r="D51" s="27">
        <f t="shared" si="1"/>
        <v>1200</v>
      </c>
      <c r="E51" s="24" t="s">
        <v>351</v>
      </c>
    </row>
    <row r="52" spans="1:5" x14ac:dyDescent="0.2">
      <c r="A52" s="24" t="s">
        <v>349</v>
      </c>
      <c r="B52" s="25">
        <v>1200</v>
      </c>
      <c r="C52" s="24">
        <v>1</v>
      </c>
      <c r="D52" s="27">
        <f t="shared" si="1"/>
        <v>1200</v>
      </c>
      <c r="E52" s="24" t="s">
        <v>352</v>
      </c>
    </row>
    <row r="53" spans="1:5" x14ac:dyDescent="0.2">
      <c r="A53" s="24" t="s">
        <v>349</v>
      </c>
      <c r="B53" s="25">
        <v>1200</v>
      </c>
      <c r="C53" s="24">
        <v>1</v>
      </c>
      <c r="D53" s="27">
        <f t="shared" si="1"/>
        <v>1200</v>
      </c>
      <c r="E53" s="24" t="s">
        <v>353</v>
      </c>
    </row>
    <row r="54" spans="1:5" x14ac:dyDescent="0.2">
      <c r="A54" s="24" t="s">
        <v>349</v>
      </c>
      <c r="B54" s="25">
        <v>1150</v>
      </c>
      <c r="C54" s="24">
        <v>1</v>
      </c>
      <c r="D54" s="27">
        <f t="shared" si="1"/>
        <v>1150</v>
      </c>
      <c r="E54" s="24" t="s">
        <v>354</v>
      </c>
    </row>
    <row r="55" spans="1:5" x14ac:dyDescent="0.2">
      <c r="A55" s="24" t="s">
        <v>349</v>
      </c>
      <c r="B55" s="25">
        <v>1200</v>
      </c>
      <c r="C55" s="24">
        <v>1</v>
      </c>
      <c r="D55" s="27">
        <f t="shared" si="1"/>
        <v>1200</v>
      </c>
      <c r="E55" s="24" t="s">
        <v>355</v>
      </c>
    </row>
    <row r="56" spans="1:5" x14ac:dyDescent="0.2">
      <c r="A56" s="24" t="s">
        <v>349</v>
      </c>
      <c r="B56" s="25">
        <v>1150</v>
      </c>
      <c r="C56" s="24">
        <v>1</v>
      </c>
      <c r="D56" s="27">
        <f t="shared" si="1"/>
        <v>1150</v>
      </c>
      <c r="E56" s="24" t="s">
        <v>356</v>
      </c>
    </row>
    <row r="57" spans="1:5" x14ac:dyDescent="0.2">
      <c r="A57" s="24" t="s">
        <v>357</v>
      </c>
      <c r="B57" s="25">
        <v>770</v>
      </c>
      <c r="C57" s="24">
        <v>1</v>
      </c>
      <c r="D57" s="27">
        <f t="shared" si="1"/>
        <v>770</v>
      </c>
      <c r="E57" s="24" t="s">
        <v>358</v>
      </c>
    </row>
    <row r="58" spans="1:5" x14ac:dyDescent="0.2">
      <c r="A58" s="24" t="s">
        <v>357</v>
      </c>
      <c r="B58" s="25">
        <v>770</v>
      </c>
      <c r="C58" s="24">
        <v>1</v>
      </c>
      <c r="D58" s="27">
        <f t="shared" si="1"/>
        <v>770</v>
      </c>
      <c r="E58" s="24" t="s">
        <v>359</v>
      </c>
    </row>
    <row r="59" spans="1:5" x14ac:dyDescent="0.2">
      <c r="A59" s="24" t="s">
        <v>357</v>
      </c>
      <c r="B59" s="25">
        <v>890</v>
      </c>
      <c r="C59" s="24">
        <v>1</v>
      </c>
      <c r="D59" s="27">
        <f t="shared" si="1"/>
        <v>890</v>
      </c>
      <c r="E59" s="24" t="s">
        <v>360</v>
      </c>
    </row>
    <row r="60" spans="1:5" x14ac:dyDescent="0.2">
      <c r="A60" s="24" t="s">
        <v>357</v>
      </c>
      <c r="B60" s="25">
        <v>820</v>
      </c>
      <c r="C60" s="24">
        <v>1</v>
      </c>
      <c r="D60" s="27">
        <f t="shared" si="1"/>
        <v>820</v>
      </c>
      <c r="E60" s="24" t="s">
        <v>361</v>
      </c>
    </row>
    <row r="61" spans="1:5" x14ac:dyDescent="0.2">
      <c r="A61" s="24" t="s">
        <v>357</v>
      </c>
      <c r="B61" s="25">
        <v>890</v>
      </c>
      <c r="C61" s="24">
        <v>1</v>
      </c>
      <c r="D61" s="27">
        <f t="shared" si="1"/>
        <v>890</v>
      </c>
      <c r="E61" s="24" t="s">
        <v>362</v>
      </c>
    </row>
    <row r="62" spans="1:5" x14ac:dyDescent="0.2">
      <c r="A62" s="24" t="s">
        <v>297</v>
      </c>
      <c r="B62" s="25">
        <v>750</v>
      </c>
      <c r="C62" s="24">
        <v>1</v>
      </c>
      <c r="D62" s="27">
        <f t="shared" si="1"/>
        <v>750</v>
      </c>
      <c r="E62" s="24" t="s">
        <v>363</v>
      </c>
    </row>
    <row r="63" spans="1:5" x14ac:dyDescent="0.2">
      <c r="A63" s="24" t="s">
        <v>297</v>
      </c>
      <c r="B63" s="25">
        <v>900</v>
      </c>
      <c r="C63" s="24">
        <v>1</v>
      </c>
      <c r="D63" s="27">
        <f t="shared" si="1"/>
        <v>900</v>
      </c>
      <c r="E63" s="24" t="s">
        <v>364</v>
      </c>
    </row>
    <row r="64" spans="1:5" x14ac:dyDescent="0.2">
      <c r="A64" s="24" t="s">
        <v>297</v>
      </c>
      <c r="B64" s="25">
        <v>1100</v>
      </c>
      <c r="C64" s="24">
        <v>1</v>
      </c>
      <c r="D64" s="27">
        <f t="shared" si="1"/>
        <v>1100</v>
      </c>
      <c r="E64" s="24" t="s">
        <v>365</v>
      </c>
    </row>
    <row r="65" spans="1:5" x14ac:dyDescent="0.2">
      <c r="A65" s="24" t="s">
        <v>297</v>
      </c>
      <c r="B65" s="25">
        <v>900</v>
      </c>
      <c r="C65" s="24">
        <v>1</v>
      </c>
      <c r="D65" s="27">
        <f t="shared" si="1"/>
        <v>900</v>
      </c>
      <c r="E65" s="24" t="s">
        <v>366</v>
      </c>
    </row>
    <row r="66" spans="1:5" x14ac:dyDescent="0.2">
      <c r="A66" s="24" t="s">
        <v>297</v>
      </c>
      <c r="B66" s="25">
        <v>820</v>
      </c>
      <c r="C66" s="24">
        <v>1</v>
      </c>
      <c r="D66" s="27">
        <f t="shared" si="1"/>
        <v>820</v>
      </c>
      <c r="E66" s="24" t="s">
        <v>367</v>
      </c>
    </row>
    <row r="67" spans="1:5" x14ac:dyDescent="0.2">
      <c r="A67" s="24" t="s">
        <v>297</v>
      </c>
      <c r="B67" s="25">
        <v>1100</v>
      </c>
      <c r="C67" s="24">
        <v>1</v>
      </c>
      <c r="D67" s="27">
        <f t="shared" si="1"/>
        <v>1100</v>
      </c>
      <c r="E67" s="24" t="s">
        <v>368</v>
      </c>
    </row>
    <row r="68" spans="1:5" x14ac:dyDescent="0.2">
      <c r="A68" s="24" t="s">
        <v>297</v>
      </c>
      <c r="B68" s="25">
        <v>1200</v>
      </c>
      <c r="C68" s="24">
        <v>1</v>
      </c>
      <c r="D68" s="27">
        <f t="shared" ref="D68:D77" si="2">C68*B68</f>
        <v>1200</v>
      </c>
      <c r="E68" s="24" t="s">
        <v>369</v>
      </c>
    </row>
    <row r="69" spans="1:5" x14ac:dyDescent="0.2">
      <c r="A69" s="24" t="s">
        <v>297</v>
      </c>
      <c r="B69" s="25">
        <v>1100</v>
      </c>
      <c r="C69" s="24">
        <v>1</v>
      </c>
      <c r="D69" s="27">
        <f t="shared" si="2"/>
        <v>1100</v>
      </c>
      <c r="E69" s="24" t="s">
        <v>370</v>
      </c>
    </row>
    <row r="70" spans="1:5" x14ac:dyDescent="0.2">
      <c r="A70" s="24" t="s">
        <v>297</v>
      </c>
      <c r="B70" s="25">
        <v>980</v>
      </c>
      <c r="C70" s="24">
        <v>1</v>
      </c>
      <c r="D70" s="27">
        <f t="shared" si="2"/>
        <v>980</v>
      </c>
      <c r="E70" s="24" t="s">
        <v>371</v>
      </c>
    </row>
    <row r="71" spans="1:5" x14ac:dyDescent="0.2">
      <c r="A71" s="24" t="s">
        <v>297</v>
      </c>
      <c r="B71" s="25">
        <v>1600</v>
      </c>
      <c r="C71" s="24">
        <v>1</v>
      </c>
      <c r="D71" s="27">
        <f t="shared" si="2"/>
        <v>1600</v>
      </c>
      <c r="E71" s="24" t="s">
        <v>372</v>
      </c>
    </row>
    <row r="72" spans="1:5" x14ac:dyDescent="0.2">
      <c r="A72" s="24" t="s">
        <v>297</v>
      </c>
      <c r="B72" s="25">
        <v>850</v>
      </c>
      <c r="C72" s="24">
        <v>1</v>
      </c>
      <c r="D72" s="27">
        <f t="shared" si="2"/>
        <v>850</v>
      </c>
      <c r="E72" s="24" t="s">
        <v>373</v>
      </c>
    </row>
    <row r="73" spans="1:5" x14ac:dyDescent="0.2">
      <c r="A73" s="24" t="s">
        <v>297</v>
      </c>
      <c r="B73" s="25">
        <v>790</v>
      </c>
      <c r="C73" s="24">
        <v>1</v>
      </c>
      <c r="D73" s="27">
        <f t="shared" si="2"/>
        <v>790</v>
      </c>
      <c r="E73" s="24" t="s">
        <v>374</v>
      </c>
    </row>
    <row r="74" spans="1:5" x14ac:dyDescent="0.2">
      <c r="A74" s="24" t="s">
        <v>297</v>
      </c>
      <c r="B74" s="25">
        <v>790</v>
      </c>
      <c r="C74" s="24">
        <v>1</v>
      </c>
      <c r="D74" s="27">
        <f t="shared" si="2"/>
        <v>790</v>
      </c>
      <c r="E74" s="24" t="s">
        <v>375</v>
      </c>
    </row>
    <row r="75" spans="1:5" x14ac:dyDescent="0.2">
      <c r="A75" s="24" t="s">
        <v>297</v>
      </c>
      <c r="B75" s="25">
        <v>1100</v>
      </c>
      <c r="C75" s="24">
        <v>1</v>
      </c>
      <c r="D75" s="27">
        <f t="shared" si="2"/>
        <v>1100</v>
      </c>
      <c r="E75" s="24" t="s">
        <v>376</v>
      </c>
    </row>
    <row r="76" spans="1:5" x14ac:dyDescent="0.2">
      <c r="A76" s="24" t="s">
        <v>297</v>
      </c>
      <c r="B76" s="25">
        <v>690</v>
      </c>
      <c r="C76" s="24">
        <v>1</v>
      </c>
      <c r="D76" s="27">
        <f t="shared" si="2"/>
        <v>690</v>
      </c>
      <c r="E76" s="24" t="s">
        <v>377</v>
      </c>
    </row>
    <row r="77" spans="1:5" x14ac:dyDescent="0.2">
      <c r="A77" s="24" t="s">
        <v>297</v>
      </c>
      <c r="B77" s="25">
        <v>1800</v>
      </c>
      <c r="C77" s="24">
        <v>1</v>
      </c>
      <c r="D77" s="27">
        <f t="shared" si="2"/>
        <v>1800</v>
      </c>
      <c r="E77" s="24" t="s">
        <v>378</v>
      </c>
    </row>
    <row r="78" spans="1:5" x14ac:dyDescent="0.2">
      <c r="B78" s="50"/>
      <c r="C78" s="4">
        <f>SUM(C4:C77)</f>
        <v>76</v>
      </c>
      <c r="D78" s="50">
        <f>SUM(D4:D77)</f>
        <v>77385</v>
      </c>
    </row>
  </sheetData>
  <sheetProtection selectLockedCells="1" selectUnlockedCells="1"/>
  <phoneticPr fontId="0" type="noConversion"/>
  <printOptions horizontalCentered="1"/>
  <pageMargins left="0" right="0" top="0.19685039370078741" bottom="0" header="0.78740157480314965" footer="0.78740157480314965"/>
  <pageSetup paperSize="9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SUMMERY </vt:lpstr>
      <vt:lpstr>Daniel Wellington</vt:lpstr>
      <vt:lpstr>MONT BLANC - TIFFANY</vt:lpstr>
      <vt:lpstr>Gucci Silver</vt:lpstr>
      <vt:lpstr>Gucci Gold</vt:lpstr>
      <vt:lpstr>Gucci Watches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2021-05-27T06:56:51Z</cp:lastPrinted>
  <dcterms:created xsi:type="dcterms:W3CDTF">2021-05-18T13:59:49Z</dcterms:created>
  <dcterms:modified xsi:type="dcterms:W3CDTF">2021-05-28T09:31:03Z</dcterms:modified>
</cp:coreProperties>
</file>